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<sst xmlns="http://schemas.openxmlformats.org/spreadsheetml/2006/main" count="111" uniqueCount="69">
  <si>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</si>
  <si>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</si>
  <si>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</si>
  <si>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</si>
  <si>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</si>
  <si>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</si>
  <si>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</si>
  <si>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</si>
  <si>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</si>
  <si>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</si>
  <si>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</si>
  <si>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</si>
  <si>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</si>
  <si>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</si>
  <si>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</si>
  <si>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</si>
  <si>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</si>
  <si>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</si>
  <si>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</si>
  <si>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</si>
  <si>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</si>
  <si>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</si>
  <si>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</si>
  <si>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</si>
  <si>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</si>
  <si>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</si>
  <si>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</si>
  <si>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</si>
  <si>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</si>
  <si>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</si>
  <si>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</si>
  <si>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</si>
  <si>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</si>
  <si>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</si>
  <si>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</si>
  <si>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</si>
  <si>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</si>
  <si>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</si>
  <si>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</si>
  <si>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</si>
  <si>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</si>
  <si>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</si>
  <si>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</si>
  <si>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</si>
  <si>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</si>
  <si>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</si>
  <si>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</si>
  <si>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</si>
  <si>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</si>
  <si>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</si>
  <si>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</si>
  <si>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</si>
  <si>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</si>
  <si>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</si>
  <si>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</si>
  <si>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>Akūta šļauganā paralīze bērniem līdz 15 gadiem</t>
  </si>
  <si>
    <t xml:space="preserve">        S.Typhimurium </t>
  </si>
  <si>
    <t xml:space="preserve">        EPIDEMIOLOĢIJAS BIĻETENS</t>
  </si>
  <si>
    <t xml:space="preserve">2018.g. </t>
  </si>
  <si>
    <t xml:space="preserve"> 2017g. </t>
  </si>
  <si>
    <t>vidēji   2013. -2017.g.</t>
  </si>
  <si>
    <t>tālr. 67895818</t>
  </si>
  <si>
    <t xml:space="preserve">           janvārī - decembrī</t>
  </si>
  <si>
    <t>Infekcijas slimības Latgales reģionā 2018.gada</t>
  </si>
  <si>
    <t>2019. gada 28.jūnijā</t>
  </si>
  <si>
    <t xml:space="preserve">                  Nr.34(1638)</t>
  </si>
  <si>
    <t>2017.g. *</t>
  </si>
  <si>
    <t>2018.g. *</t>
  </si>
  <si>
    <t>* Iedzīvotāju skaits gada sākumā.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</si>
</sst>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12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179" fontId="4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6"/>
      <c r="B2" s="46"/>
      <c r="C2" s="46"/>
      <c r="D2" s="46"/>
      <c r="E2" s="46"/>
      <c r="F2" s="46"/>
    </row>
    <row r="3" spans="1:6" ht="18.75" customHeight="1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7.5" customHeight="1">
      <c r="A5" s="6"/>
      <c r="B5" s="49"/>
      <c r="C5" s="49"/>
      <c r="D5" s="49"/>
      <c r="E5" s="6"/>
      <c r="F5" s="6"/>
    </row>
    <row r="6" spans="1:6" ht="15.75" customHeight="1">
      <c r="A6" s="50"/>
      <c r="B6" s="50"/>
      <c r="C6" s="50"/>
      <c r="D6" s="50"/>
      <c r="E6" s="50"/>
      <c r="F6" s="50"/>
    </row>
    <row r="7" spans="1:6" ht="23.25" customHeight="1">
      <c r="A7" s="38" t="s">
        <v>57</v>
      </c>
      <c r="B7" s="38"/>
      <c r="C7" s="38"/>
      <c r="D7" s="38"/>
      <c r="E7" s="38"/>
      <c r="F7" s="38"/>
    </row>
    <row r="8" spans="1:6" ht="15.75" customHeight="1">
      <c r="A8" s="1" t="s">
        <v>65</v>
      </c>
      <c r="E8" s="51" t="s">
        <v>64</v>
      </c>
      <c r="F8" s="51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39" t="s">
        <v>63</v>
      </c>
      <c r="B11" s="39"/>
      <c r="C11" s="39"/>
      <c r="D11" s="39"/>
      <c r="E11" s="39"/>
      <c r="F11" s="39"/>
    </row>
    <row r="12" spans="1:6" ht="15.75" customHeight="1">
      <c r="A12" s="40" t="s">
        <v>62</v>
      </c>
      <c r="B12" s="40"/>
      <c r="C12" s="40"/>
      <c r="D12" s="40"/>
      <c r="E12" s="40"/>
      <c r="F12" s="8"/>
    </row>
    <row r="13" spans="1:6" ht="33" customHeight="1">
      <c r="A13" s="9"/>
      <c r="B13" s="41" t="s">
        <v>5</v>
      </c>
      <c r="C13" s="42"/>
      <c r="D13" s="43"/>
      <c r="E13" s="44" t="s">
        <v>6</v>
      </c>
      <c r="F13" s="45"/>
    </row>
    <row r="14" spans="1:6" ht="46.5" customHeight="1">
      <c r="A14" s="10"/>
      <c r="B14" s="11" t="s">
        <v>58</v>
      </c>
      <c r="C14" s="12" t="s">
        <v>59</v>
      </c>
      <c r="D14" s="4" t="s">
        <v>60</v>
      </c>
      <c r="E14" s="11" t="s">
        <v>67</v>
      </c>
      <c r="F14" s="12" t="s">
        <v>66</v>
      </c>
    </row>
    <row r="15" spans="1:9" s="25" customFormat="1" ht="30" customHeight="1">
      <c r="A15" s="23" t="s">
        <v>55</v>
      </c>
      <c r="B15" s="35">
        <v>0</v>
      </c>
      <c r="C15" s="35">
        <v>0</v>
      </c>
      <c r="D15" s="35">
        <v>0</v>
      </c>
      <c r="E15" s="24">
        <f>B15/264857*100000</f>
        <v>0</v>
      </c>
      <c r="F15" s="24">
        <f>C15/270211*100000</f>
        <v>0</v>
      </c>
      <c r="G15" s="25" t="s">
        <v>0</v>
      </c>
      <c r="H15" s="26"/>
      <c r="I15" s="36"/>
    </row>
    <row r="16" spans="1:9" ht="15">
      <c r="A16" s="18" t="s">
        <v>8</v>
      </c>
      <c r="B16" s="20">
        <v>0</v>
      </c>
      <c r="C16" s="20">
        <v>0</v>
      </c>
      <c r="D16" s="20">
        <v>0</v>
      </c>
      <c r="E16" s="24">
        <f aca="true" t="shared" si="0" ref="E16:E66">B16/264857*100000</f>
        <v>0</v>
      </c>
      <c r="F16" s="24">
        <f aca="true" t="shared" si="1" ref="F16:F66">C16/270211*100000</f>
        <v>0</v>
      </c>
      <c r="G16" s="1" t="s">
        <v>0</v>
      </c>
      <c r="H16" s="2"/>
      <c r="I16" s="3"/>
    </row>
    <row r="17" spans="1:9" ht="15">
      <c r="A17" s="19" t="s">
        <v>9</v>
      </c>
      <c r="B17" s="20">
        <v>0</v>
      </c>
      <c r="C17" s="20">
        <v>0</v>
      </c>
      <c r="D17" s="20">
        <v>0</v>
      </c>
      <c r="E17" s="24">
        <f t="shared" si="0"/>
        <v>0</v>
      </c>
      <c r="F17" s="24">
        <f t="shared" si="1"/>
        <v>0</v>
      </c>
      <c r="G17" s="13" t="s">
        <v>0</v>
      </c>
      <c r="H17" s="2"/>
      <c r="I17" s="3"/>
    </row>
    <row r="18" spans="1:9" s="25" customFormat="1" ht="15" customHeight="1">
      <c r="A18" s="23" t="s">
        <v>10</v>
      </c>
      <c r="B18" s="35">
        <v>13</v>
      </c>
      <c r="C18" s="35">
        <v>22</v>
      </c>
      <c r="D18" s="35">
        <v>18.8</v>
      </c>
      <c r="E18" s="24">
        <f t="shared" si="0"/>
        <v>4.908309012032908</v>
      </c>
      <c r="F18" s="24">
        <f t="shared" si="1"/>
        <v>8.141785493558737</v>
      </c>
      <c r="G18" s="25" t="s">
        <v>0</v>
      </c>
      <c r="H18" s="26"/>
      <c r="I18" s="27"/>
    </row>
    <row r="19" spans="1:9" s="25" customFormat="1" ht="13.5" customHeight="1">
      <c r="A19" s="23" t="s">
        <v>11</v>
      </c>
      <c r="B19" s="35">
        <v>0</v>
      </c>
      <c r="C19" s="35">
        <v>0</v>
      </c>
      <c r="D19" s="35">
        <v>1</v>
      </c>
      <c r="E19" s="24">
        <f t="shared" si="0"/>
        <v>0</v>
      </c>
      <c r="F19" s="24">
        <f t="shared" si="1"/>
        <v>0</v>
      </c>
      <c r="G19" s="25" t="s">
        <v>0</v>
      </c>
      <c r="H19" s="26"/>
      <c r="I19" s="27"/>
    </row>
    <row r="20" spans="1:9" s="25" customFormat="1" ht="15">
      <c r="A20" s="23" t="s">
        <v>12</v>
      </c>
      <c r="B20" s="35">
        <v>0</v>
      </c>
      <c r="C20" s="35">
        <v>0</v>
      </c>
      <c r="D20" s="35">
        <v>1</v>
      </c>
      <c r="E20" s="24">
        <f t="shared" si="0"/>
        <v>0</v>
      </c>
      <c r="F20" s="24">
        <f t="shared" si="1"/>
        <v>0</v>
      </c>
      <c r="G20" s="28" t="s">
        <v>0</v>
      </c>
      <c r="H20" s="26"/>
      <c r="I20" s="27"/>
    </row>
    <row r="21" spans="1:9" s="25" customFormat="1" ht="15">
      <c r="A21" s="23" t="s">
        <v>13</v>
      </c>
      <c r="B21" s="35">
        <v>0</v>
      </c>
      <c r="C21" s="35">
        <v>0</v>
      </c>
      <c r="D21" s="35">
        <v>0</v>
      </c>
      <c r="E21" s="24">
        <f t="shared" si="0"/>
        <v>0</v>
      </c>
      <c r="F21" s="24">
        <f t="shared" si="1"/>
        <v>0</v>
      </c>
      <c r="G21" s="28" t="s">
        <v>0</v>
      </c>
      <c r="H21" s="26"/>
      <c r="I21" s="27"/>
    </row>
    <row r="22" spans="1:9" s="25" customFormat="1" ht="15">
      <c r="A22" s="23" t="s">
        <v>7</v>
      </c>
      <c r="B22" s="35">
        <v>2</v>
      </c>
      <c r="C22" s="35">
        <v>2</v>
      </c>
      <c r="D22" s="35">
        <v>2.2</v>
      </c>
      <c r="E22" s="24">
        <f t="shared" si="0"/>
        <v>0.7551244633896782</v>
      </c>
      <c r="F22" s="24">
        <f t="shared" si="1"/>
        <v>0.7401623175962488</v>
      </c>
      <c r="G22" s="28" t="s">
        <v>0</v>
      </c>
      <c r="H22" s="26"/>
      <c r="I22" s="27"/>
    </row>
    <row r="23" spans="1:9" s="25" customFormat="1" ht="15">
      <c r="A23" s="23" t="s">
        <v>14</v>
      </c>
      <c r="B23" s="35">
        <v>1</v>
      </c>
      <c r="C23" s="35">
        <v>1</v>
      </c>
      <c r="D23" s="35">
        <v>1</v>
      </c>
      <c r="E23" s="24">
        <f t="shared" si="0"/>
        <v>0.3775622316948391</v>
      </c>
      <c r="F23" s="24">
        <f t="shared" si="1"/>
        <v>0.3700811587981244</v>
      </c>
      <c r="G23" s="28" t="s">
        <v>0</v>
      </c>
      <c r="H23" s="26"/>
      <c r="I23" s="27"/>
    </row>
    <row r="24" spans="1:9" s="25" customFormat="1" ht="15" customHeight="1">
      <c r="A24" s="23" t="s">
        <v>15</v>
      </c>
      <c r="B24" s="35">
        <v>7</v>
      </c>
      <c r="C24" s="35">
        <v>18</v>
      </c>
      <c r="D24" s="35">
        <v>14</v>
      </c>
      <c r="E24" s="24">
        <f t="shared" si="0"/>
        <v>2.6429356218638738</v>
      </c>
      <c r="F24" s="24">
        <f t="shared" si="1"/>
        <v>6.661460858366239</v>
      </c>
      <c r="G24" s="25" t="s">
        <v>0</v>
      </c>
      <c r="H24" s="26"/>
      <c r="I24" s="27"/>
    </row>
    <row r="25" spans="1:9" s="25" customFormat="1" ht="15">
      <c r="A25" s="23" t="s">
        <v>16</v>
      </c>
      <c r="B25" s="35">
        <v>2</v>
      </c>
      <c r="C25" s="35">
        <v>1</v>
      </c>
      <c r="D25" s="35">
        <v>4.4</v>
      </c>
      <c r="E25" s="24">
        <f t="shared" si="0"/>
        <v>0.7551244633896782</v>
      </c>
      <c r="F25" s="24">
        <f t="shared" si="1"/>
        <v>0.3700811587981244</v>
      </c>
      <c r="G25" s="25" t="s">
        <v>0</v>
      </c>
      <c r="H25" s="26"/>
      <c r="I25" s="27"/>
    </row>
    <row r="26" spans="1:9" s="25" customFormat="1" ht="15">
      <c r="A26" s="23" t="s">
        <v>17</v>
      </c>
      <c r="B26" s="35">
        <v>9</v>
      </c>
      <c r="C26" s="35">
        <v>21</v>
      </c>
      <c r="D26" s="35">
        <v>22</v>
      </c>
      <c r="E26" s="24">
        <f t="shared" si="0"/>
        <v>3.3980600852535523</v>
      </c>
      <c r="F26" s="24">
        <f t="shared" si="1"/>
        <v>7.771704334760614</v>
      </c>
      <c r="G26" s="29" t="s">
        <v>0</v>
      </c>
      <c r="H26" s="26"/>
      <c r="I26" s="27"/>
    </row>
    <row r="27" spans="1:9" s="25" customFormat="1" ht="15">
      <c r="A27" s="23" t="s">
        <v>18</v>
      </c>
      <c r="B27" s="35">
        <v>6</v>
      </c>
      <c r="C27" s="35">
        <v>7</v>
      </c>
      <c r="D27" s="35">
        <v>23.2</v>
      </c>
      <c r="E27" s="24">
        <f t="shared" si="0"/>
        <v>2.2653733901690347</v>
      </c>
      <c r="F27" s="24">
        <f t="shared" si="1"/>
        <v>2.590568111586871</v>
      </c>
      <c r="G27" s="25" t="s">
        <v>0</v>
      </c>
      <c r="H27" s="26"/>
      <c r="I27" s="27"/>
    </row>
    <row r="28" spans="1:9" s="25" customFormat="1" ht="15">
      <c r="A28" s="23" t="s">
        <v>3</v>
      </c>
      <c r="B28" s="35">
        <v>0</v>
      </c>
      <c r="C28" s="35">
        <v>0</v>
      </c>
      <c r="D28" s="35">
        <v>1</v>
      </c>
      <c r="E28" s="24">
        <f t="shared" si="0"/>
        <v>0</v>
      </c>
      <c r="F28" s="24">
        <f t="shared" si="1"/>
        <v>0</v>
      </c>
      <c r="G28" s="25" t="s">
        <v>0</v>
      </c>
      <c r="H28" s="26"/>
      <c r="I28" s="27"/>
    </row>
    <row r="29" spans="1:9" s="25" customFormat="1" ht="30" customHeight="1">
      <c r="A29" s="23" t="s">
        <v>19</v>
      </c>
      <c r="B29" s="20">
        <v>83</v>
      </c>
      <c r="C29" s="20">
        <v>111</v>
      </c>
      <c r="D29" s="20">
        <v>119.4</v>
      </c>
      <c r="E29" s="24">
        <f t="shared" si="0"/>
        <v>31.337665230671643</v>
      </c>
      <c r="F29" s="24">
        <f t="shared" si="1"/>
        <v>41.07900862659181</v>
      </c>
      <c r="G29" s="30" t="s">
        <v>0</v>
      </c>
      <c r="H29" s="26"/>
      <c r="I29" s="27"/>
    </row>
    <row r="30" spans="1:9" s="25" customFormat="1" ht="15" customHeight="1">
      <c r="A30" s="23" t="s">
        <v>53</v>
      </c>
      <c r="B30" s="20">
        <v>0</v>
      </c>
      <c r="C30" s="20">
        <v>0</v>
      </c>
      <c r="D30" s="20">
        <v>0</v>
      </c>
      <c r="E30" s="24">
        <f t="shared" si="0"/>
        <v>0</v>
      </c>
      <c r="F30" s="24">
        <f t="shared" si="1"/>
        <v>0</v>
      </c>
      <c r="G30" s="25" t="s">
        <v>0</v>
      </c>
      <c r="H30" s="26"/>
      <c r="I30" s="27"/>
    </row>
    <row r="31" spans="1:9" s="25" customFormat="1" ht="15" customHeight="1">
      <c r="A31" s="23" t="s">
        <v>20</v>
      </c>
      <c r="B31" s="20">
        <v>2</v>
      </c>
      <c r="C31" s="20">
        <v>2</v>
      </c>
      <c r="D31" s="20">
        <v>1.4000000000000001</v>
      </c>
      <c r="E31" s="24">
        <f t="shared" si="0"/>
        <v>0.7551244633896782</v>
      </c>
      <c r="F31" s="24">
        <f t="shared" si="1"/>
        <v>0.7401623175962488</v>
      </c>
      <c r="G31" s="25" t="s">
        <v>0</v>
      </c>
      <c r="H31" s="26"/>
      <c r="I31" s="27"/>
    </row>
    <row r="32" spans="1:9" s="25" customFormat="1" ht="15">
      <c r="A32" s="23" t="s">
        <v>21</v>
      </c>
      <c r="B32" s="35">
        <v>3</v>
      </c>
      <c r="C32" s="35">
        <v>1</v>
      </c>
      <c r="D32" s="35">
        <v>2</v>
      </c>
      <c r="E32" s="24">
        <f t="shared" si="0"/>
        <v>1.1326866950845174</v>
      </c>
      <c r="F32" s="24">
        <f t="shared" si="1"/>
        <v>0.3700811587981244</v>
      </c>
      <c r="G32" s="25" t="s">
        <v>0</v>
      </c>
      <c r="H32" s="26"/>
      <c r="I32" s="27"/>
    </row>
    <row r="33" spans="1:10" s="25" customFormat="1" ht="15">
      <c r="A33" s="23" t="s">
        <v>22</v>
      </c>
      <c r="B33" s="20">
        <v>12</v>
      </c>
      <c r="C33" s="20">
        <v>5</v>
      </c>
      <c r="D33" s="20">
        <v>11.6</v>
      </c>
      <c r="E33" s="24">
        <f t="shared" si="0"/>
        <v>4.530746780338069</v>
      </c>
      <c r="F33" s="24">
        <f t="shared" si="1"/>
        <v>1.850405793990622</v>
      </c>
      <c r="H33" s="26"/>
      <c r="I33" s="27"/>
      <c r="J33" s="31"/>
    </row>
    <row r="34" spans="1:10" s="25" customFormat="1" ht="15">
      <c r="A34" s="23" t="s">
        <v>23</v>
      </c>
      <c r="B34" s="20">
        <v>1</v>
      </c>
      <c r="C34" s="20">
        <v>0</v>
      </c>
      <c r="D34" s="20">
        <v>0</v>
      </c>
      <c r="E34" s="24">
        <f t="shared" si="0"/>
        <v>0.3775622316948391</v>
      </c>
      <c r="F34" s="24">
        <f t="shared" si="1"/>
        <v>0</v>
      </c>
      <c r="H34" s="26"/>
      <c r="I34" s="27"/>
      <c r="J34" s="31"/>
    </row>
    <row r="35" spans="1:9" s="25" customFormat="1" ht="15">
      <c r="A35" s="23" t="s">
        <v>24</v>
      </c>
      <c r="B35" s="20">
        <v>0</v>
      </c>
      <c r="C35" s="20">
        <v>0</v>
      </c>
      <c r="D35" s="20">
        <v>0</v>
      </c>
      <c r="E35" s="24">
        <f t="shared" si="0"/>
        <v>0</v>
      </c>
      <c r="F35" s="24">
        <f t="shared" si="1"/>
        <v>0</v>
      </c>
      <c r="G35" s="25" t="s">
        <v>0</v>
      </c>
      <c r="H35" s="26"/>
      <c r="I35" s="27"/>
    </row>
    <row r="36" spans="1:9" s="25" customFormat="1" ht="15">
      <c r="A36" s="23" t="s">
        <v>25</v>
      </c>
      <c r="B36" s="20">
        <v>39</v>
      </c>
      <c r="C36" s="20">
        <v>52</v>
      </c>
      <c r="D36" s="20">
        <v>58.4</v>
      </c>
      <c r="E36" s="24">
        <f t="shared" si="0"/>
        <v>14.724927036098725</v>
      </c>
      <c r="F36" s="24">
        <f t="shared" si="1"/>
        <v>19.24422025750247</v>
      </c>
      <c r="G36" s="25" t="s">
        <v>0</v>
      </c>
      <c r="H36" s="26"/>
      <c r="I36" s="27"/>
    </row>
    <row r="37" spans="1:9" s="25" customFormat="1" ht="15">
      <c r="A37" s="23" t="s">
        <v>26</v>
      </c>
      <c r="B37" s="20">
        <v>0</v>
      </c>
      <c r="C37" s="20">
        <v>0</v>
      </c>
      <c r="D37" s="20">
        <v>1</v>
      </c>
      <c r="E37" s="24">
        <f t="shared" si="0"/>
        <v>0</v>
      </c>
      <c r="F37" s="24">
        <f t="shared" si="1"/>
        <v>0</v>
      </c>
      <c r="G37" s="25" t="s">
        <v>0</v>
      </c>
      <c r="H37" s="26"/>
      <c r="I37" s="27"/>
    </row>
    <row r="38" spans="1:9" s="25" customFormat="1" ht="15">
      <c r="A38" s="23" t="s">
        <v>27</v>
      </c>
      <c r="B38" s="20">
        <v>0</v>
      </c>
      <c r="C38" s="20">
        <v>0</v>
      </c>
      <c r="D38" s="20">
        <v>0</v>
      </c>
      <c r="E38" s="24">
        <f t="shared" si="0"/>
        <v>0</v>
      </c>
      <c r="F38" s="24">
        <f t="shared" si="1"/>
        <v>0</v>
      </c>
      <c r="G38" s="25" t="s">
        <v>0</v>
      </c>
      <c r="H38" s="26"/>
      <c r="I38" s="27"/>
    </row>
    <row r="39" spans="1:9" s="25" customFormat="1" ht="15">
      <c r="A39" s="23" t="s">
        <v>28</v>
      </c>
      <c r="B39" s="20">
        <v>0</v>
      </c>
      <c r="C39" s="20">
        <v>0</v>
      </c>
      <c r="D39" s="20">
        <v>1</v>
      </c>
      <c r="E39" s="24">
        <f t="shared" si="0"/>
        <v>0</v>
      </c>
      <c r="F39" s="24">
        <f t="shared" si="1"/>
        <v>0</v>
      </c>
      <c r="G39" s="25" t="s">
        <v>0</v>
      </c>
      <c r="H39" s="26"/>
      <c r="I39" s="27"/>
    </row>
    <row r="40" spans="1:9" s="25" customFormat="1" ht="15">
      <c r="A40" s="23" t="s">
        <v>29</v>
      </c>
      <c r="B40" s="20">
        <v>0</v>
      </c>
      <c r="C40" s="20">
        <v>0</v>
      </c>
      <c r="D40" s="20">
        <v>1</v>
      </c>
      <c r="E40" s="24">
        <f t="shared" si="0"/>
        <v>0</v>
      </c>
      <c r="F40" s="24">
        <f t="shared" si="1"/>
        <v>0</v>
      </c>
      <c r="G40" s="25" t="s">
        <v>0</v>
      </c>
      <c r="H40" s="26"/>
      <c r="I40" s="27"/>
    </row>
    <row r="41" spans="1:10" s="25" customFormat="1" ht="15">
      <c r="A41" s="23" t="s">
        <v>30</v>
      </c>
      <c r="B41" s="20">
        <v>0</v>
      </c>
      <c r="C41" s="20">
        <v>0</v>
      </c>
      <c r="D41" s="20">
        <v>1</v>
      </c>
      <c r="E41" s="24">
        <f t="shared" si="0"/>
        <v>0</v>
      </c>
      <c r="F41" s="24">
        <f t="shared" si="1"/>
        <v>0</v>
      </c>
      <c r="G41" s="25" t="s">
        <v>0</v>
      </c>
      <c r="H41" s="26"/>
      <c r="I41" s="27"/>
      <c r="J41" s="32"/>
    </row>
    <row r="42" spans="1:9" s="25" customFormat="1" ht="15">
      <c r="A42" s="23" t="s">
        <v>31</v>
      </c>
      <c r="B42" s="20">
        <v>0</v>
      </c>
      <c r="C42" s="20">
        <v>0</v>
      </c>
      <c r="D42" s="20">
        <v>1</v>
      </c>
      <c r="E42" s="24">
        <f t="shared" si="0"/>
        <v>0</v>
      </c>
      <c r="F42" s="24">
        <f t="shared" si="1"/>
        <v>0</v>
      </c>
      <c r="G42" s="25" t="s">
        <v>0</v>
      </c>
      <c r="H42" s="26"/>
      <c r="I42" s="27"/>
    </row>
    <row r="43" spans="1:9" s="25" customFormat="1" ht="15">
      <c r="A43" s="23" t="s">
        <v>32</v>
      </c>
      <c r="B43" s="20">
        <v>0</v>
      </c>
      <c r="C43" s="20">
        <v>0</v>
      </c>
      <c r="D43" s="20">
        <v>0</v>
      </c>
      <c r="E43" s="24">
        <f t="shared" si="0"/>
        <v>0</v>
      </c>
      <c r="F43" s="24">
        <f t="shared" si="1"/>
        <v>0</v>
      </c>
      <c r="G43" s="25" t="s">
        <v>0</v>
      </c>
      <c r="H43" s="26"/>
      <c r="I43" s="27"/>
    </row>
    <row r="44" spans="1:9" s="25" customFormat="1" ht="15">
      <c r="A44" s="23" t="s">
        <v>33</v>
      </c>
      <c r="B44" s="20">
        <v>0</v>
      </c>
      <c r="C44" s="20">
        <v>2</v>
      </c>
      <c r="D44" s="20">
        <v>1</v>
      </c>
      <c r="E44" s="24">
        <f t="shared" si="0"/>
        <v>0</v>
      </c>
      <c r="F44" s="24">
        <f t="shared" si="1"/>
        <v>0.7401623175962488</v>
      </c>
      <c r="G44" s="25" t="s">
        <v>0</v>
      </c>
      <c r="H44" s="26"/>
      <c r="I44" s="27"/>
    </row>
    <row r="45" spans="1:9" s="25" customFormat="1" ht="15">
      <c r="A45" s="23" t="s">
        <v>34</v>
      </c>
      <c r="B45" s="20">
        <v>0</v>
      </c>
      <c r="C45" s="20">
        <v>0</v>
      </c>
      <c r="D45" s="20">
        <v>1</v>
      </c>
      <c r="E45" s="24">
        <f t="shared" si="0"/>
        <v>0</v>
      </c>
      <c r="F45" s="24">
        <f t="shared" si="1"/>
        <v>0</v>
      </c>
      <c r="H45" s="26"/>
      <c r="I45" s="27"/>
    </row>
    <row r="46" spans="1:9" s="25" customFormat="1" ht="15">
      <c r="A46" s="23" t="s">
        <v>35</v>
      </c>
      <c r="B46" s="20">
        <v>71</v>
      </c>
      <c r="C46" s="20">
        <v>37</v>
      </c>
      <c r="D46" s="20">
        <v>44.4</v>
      </c>
      <c r="E46" s="24">
        <f t="shared" si="0"/>
        <v>26.806918450333573</v>
      </c>
      <c r="F46" s="24">
        <f t="shared" si="1"/>
        <v>13.693002875530603</v>
      </c>
      <c r="G46" s="25" t="s">
        <v>0</v>
      </c>
      <c r="H46" s="26"/>
      <c r="I46" s="27"/>
    </row>
    <row r="47" spans="1:9" s="25" customFormat="1" ht="15">
      <c r="A47" s="33" t="s">
        <v>4</v>
      </c>
      <c r="B47" s="20">
        <v>29</v>
      </c>
      <c r="C47" s="20">
        <v>21</v>
      </c>
      <c r="D47" s="20">
        <v>28.400000000000002</v>
      </c>
      <c r="E47" s="24">
        <f t="shared" si="0"/>
        <v>10.949304719150334</v>
      </c>
      <c r="F47" s="24">
        <f t="shared" si="1"/>
        <v>7.771704334760614</v>
      </c>
      <c r="H47" s="26"/>
      <c r="I47" s="27"/>
    </row>
    <row r="48" spans="1:9" s="25" customFormat="1" ht="15">
      <c r="A48" s="33" t="s">
        <v>56</v>
      </c>
      <c r="B48" s="20">
        <v>5</v>
      </c>
      <c r="C48" s="20">
        <v>13</v>
      </c>
      <c r="D48" s="20">
        <v>10.6</v>
      </c>
      <c r="E48" s="24">
        <f t="shared" si="0"/>
        <v>1.8878111584741957</v>
      </c>
      <c r="F48" s="24">
        <f t="shared" si="1"/>
        <v>4.811055064375617</v>
      </c>
      <c r="H48" s="26"/>
      <c r="I48" s="27"/>
    </row>
    <row r="49" spans="1:9" s="25" customFormat="1" ht="15">
      <c r="A49" s="23" t="s">
        <v>36</v>
      </c>
      <c r="B49" s="20">
        <v>5</v>
      </c>
      <c r="C49" s="20">
        <v>7</v>
      </c>
      <c r="D49" s="20">
        <v>7.8</v>
      </c>
      <c r="E49" s="24">
        <f t="shared" si="0"/>
        <v>1.8878111584741957</v>
      </c>
      <c r="F49" s="24">
        <f t="shared" si="1"/>
        <v>2.590568111586871</v>
      </c>
      <c r="G49" s="25" t="s">
        <v>0</v>
      </c>
      <c r="H49" s="26"/>
      <c r="I49" s="27"/>
    </row>
    <row r="50" spans="1:9" s="25" customFormat="1" ht="15">
      <c r="A50" s="23" t="s">
        <v>37</v>
      </c>
      <c r="B50" s="20">
        <v>0</v>
      </c>
      <c r="C50" s="20">
        <v>0</v>
      </c>
      <c r="D50" s="20">
        <v>0</v>
      </c>
      <c r="E50" s="24">
        <f t="shared" si="0"/>
        <v>0</v>
      </c>
      <c r="F50" s="24">
        <f t="shared" si="1"/>
        <v>0</v>
      </c>
      <c r="G50" s="25" t="s">
        <v>0</v>
      </c>
      <c r="H50" s="26"/>
      <c r="I50" s="27"/>
    </row>
    <row r="51" spans="1:9" s="25" customFormat="1" ht="30" customHeight="1">
      <c r="A51" s="34" t="s">
        <v>54</v>
      </c>
      <c r="B51" s="20">
        <v>1</v>
      </c>
      <c r="C51" s="20">
        <v>0</v>
      </c>
      <c r="D51" s="20">
        <v>1</v>
      </c>
      <c r="E51" s="24">
        <f t="shared" si="0"/>
        <v>0.3775622316948391</v>
      </c>
      <c r="F51" s="24">
        <f t="shared" si="1"/>
        <v>0</v>
      </c>
      <c r="G51" s="25" t="s">
        <v>0</v>
      </c>
      <c r="H51" s="26"/>
      <c r="I51" s="27"/>
    </row>
    <row r="52" spans="1:9" s="25" customFormat="1" ht="15">
      <c r="A52" s="23" t="s">
        <v>38</v>
      </c>
      <c r="B52" s="20">
        <v>2</v>
      </c>
      <c r="C52" s="20">
        <v>0</v>
      </c>
      <c r="D52" s="20">
        <v>1</v>
      </c>
      <c r="E52" s="24">
        <f t="shared" si="0"/>
        <v>0.7551244633896782</v>
      </c>
      <c r="F52" s="24">
        <f t="shared" si="1"/>
        <v>0</v>
      </c>
      <c r="G52" s="25" t="s">
        <v>0</v>
      </c>
      <c r="H52" s="26"/>
      <c r="I52" s="27"/>
    </row>
    <row r="53" spans="1:9" s="25" customFormat="1" ht="15">
      <c r="A53" s="23" t="s">
        <v>39</v>
      </c>
      <c r="B53" s="20">
        <v>0</v>
      </c>
      <c r="C53" s="20">
        <v>0</v>
      </c>
      <c r="D53" s="20">
        <v>0</v>
      </c>
      <c r="E53" s="24">
        <f t="shared" si="0"/>
        <v>0</v>
      </c>
      <c r="F53" s="24">
        <f t="shared" si="1"/>
        <v>0</v>
      </c>
      <c r="G53" s="25" t="s">
        <v>0</v>
      </c>
      <c r="H53" s="26"/>
      <c r="I53" s="27"/>
    </row>
    <row r="54" spans="1:9" s="25" customFormat="1" ht="15">
      <c r="A54" s="23" t="s">
        <v>40</v>
      </c>
      <c r="B54" s="20">
        <v>0</v>
      </c>
      <c r="C54" s="20">
        <v>0</v>
      </c>
      <c r="D54" s="20">
        <v>0</v>
      </c>
      <c r="E54" s="24">
        <f t="shared" si="0"/>
        <v>0</v>
      </c>
      <c r="F54" s="24">
        <f t="shared" si="1"/>
        <v>0</v>
      </c>
      <c r="G54" s="25" t="s">
        <v>0</v>
      </c>
      <c r="H54" s="26"/>
      <c r="I54" s="27"/>
    </row>
    <row r="55" spans="1:9" s="25" customFormat="1" ht="15">
      <c r="A55" s="23" t="s">
        <v>41</v>
      </c>
      <c r="B55" s="20">
        <v>0</v>
      </c>
      <c r="C55" s="20">
        <v>0</v>
      </c>
      <c r="D55" s="20">
        <v>1.6</v>
      </c>
      <c r="E55" s="24">
        <f t="shared" si="0"/>
        <v>0</v>
      </c>
      <c r="F55" s="24">
        <f t="shared" si="1"/>
        <v>0</v>
      </c>
      <c r="G55" s="25" t="s">
        <v>0</v>
      </c>
      <c r="H55" s="26"/>
      <c r="I55" s="27"/>
    </row>
    <row r="56" spans="1:9" s="25" customFormat="1" ht="15">
      <c r="A56" s="23" t="s">
        <v>42</v>
      </c>
      <c r="B56" s="20">
        <v>0</v>
      </c>
      <c r="C56" s="20">
        <v>0</v>
      </c>
      <c r="D56" s="20">
        <v>0</v>
      </c>
      <c r="E56" s="24">
        <f t="shared" si="0"/>
        <v>0</v>
      </c>
      <c r="F56" s="24">
        <f t="shared" si="1"/>
        <v>0</v>
      </c>
      <c r="G56" s="25" t="s">
        <v>0</v>
      </c>
      <c r="H56" s="26"/>
      <c r="I56" s="27"/>
    </row>
    <row r="57" spans="1:9" s="25" customFormat="1" ht="15">
      <c r="A57" s="23" t="s">
        <v>43</v>
      </c>
      <c r="B57" s="20">
        <v>1</v>
      </c>
      <c r="C57" s="20">
        <v>1</v>
      </c>
      <c r="D57" s="20">
        <v>0</v>
      </c>
      <c r="E57" s="24">
        <f t="shared" si="0"/>
        <v>0.3775622316948391</v>
      </c>
      <c r="F57" s="24">
        <f t="shared" si="1"/>
        <v>0.3700811587981244</v>
      </c>
      <c r="G57" s="25" t="s">
        <v>0</v>
      </c>
      <c r="H57" s="26"/>
      <c r="I57" s="27"/>
    </row>
    <row r="58" spans="1:9" s="25" customFormat="1" ht="15">
      <c r="A58" s="23" t="s">
        <v>44</v>
      </c>
      <c r="B58" s="20">
        <v>276</v>
      </c>
      <c r="C58" s="20">
        <v>116</v>
      </c>
      <c r="D58" s="20">
        <v>252.20000000000002</v>
      </c>
      <c r="E58" s="24">
        <f t="shared" si="0"/>
        <v>104.2071759477756</v>
      </c>
      <c r="F58" s="24">
        <f t="shared" si="1"/>
        <v>42.92941442058243</v>
      </c>
      <c r="G58" s="25" t="s">
        <v>0</v>
      </c>
      <c r="H58" s="26"/>
      <c r="I58" s="27"/>
    </row>
    <row r="59" spans="1:9" s="25" customFormat="1" ht="15">
      <c r="A59" s="23" t="s">
        <v>50</v>
      </c>
      <c r="B59" s="20">
        <v>539</v>
      </c>
      <c r="C59" s="20">
        <v>493</v>
      </c>
      <c r="D59" s="20">
        <v>804.6</v>
      </c>
      <c r="E59" s="24">
        <f t="shared" si="0"/>
        <v>203.50604288351826</v>
      </c>
      <c r="F59" s="24">
        <f t="shared" si="1"/>
        <v>182.45001128747532</v>
      </c>
      <c r="H59" s="26"/>
      <c r="I59" s="27"/>
    </row>
    <row r="60" spans="1:9" s="25" customFormat="1" ht="15">
      <c r="A60" s="23" t="s">
        <v>51</v>
      </c>
      <c r="B60" s="20">
        <v>172</v>
      </c>
      <c r="C60" s="20">
        <v>325</v>
      </c>
      <c r="D60" s="20">
        <v>550.6</v>
      </c>
      <c r="E60" s="24">
        <f t="shared" si="0"/>
        <v>64.94070385151232</v>
      </c>
      <c r="F60" s="24">
        <f t="shared" si="1"/>
        <v>120.27637660939044</v>
      </c>
      <c r="H60" s="26"/>
      <c r="I60" s="27"/>
    </row>
    <row r="61" spans="1:9" s="25" customFormat="1" ht="15">
      <c r="A61" s="23" t="s">
        <v>52</v>
      </c>
      <c r="B61" s="20">
        <v>61</v>
      </c>
      <c r="C61" s="20">
        <v>8</v>
      </c>
      <c r="D61" s="20">
        <v>12.8</v>
      </c>
      <c r="E61" s="24">
        <f t="shared" si="0"/>
        <v>23.031296133385187</v>
      </c>
      <c r="F61" s="24">
        <f t="shared" si="1"/>
        <v>2.9606492703849954</v>
      </c>
      <c r="H61" s="26"/>
      <c r="I61" s="27"/>
    </row>
    <row r="62" spans="1:9" s="25" customFormat="1" ht="15">
      <c r="A62" s="23" t="s">
        <v>45</v>
      </c>
      <c r="B62" s="20">
        <v>2</v>
      </c>
      <c r="C62" s="20">
        <v>5</v>
      </c>
      <c r="D62" s="20">
        <v>1.6</v>
      </c>
      <c r="E62" s="24">
        <f t="shared" si="0"/>
        <v>0.7551244633896782</v>
      </c>
      <c r="F62" s="24">
        <f t="shared" si="1"/>
        <v>1.850405793990622</v>
      </c>
      <c r="G62" s="25" t="s">
        <v>0</v>
      </c>
      <c r="H62" s="26"/>
      <c r="I62" s="27"/>
    </row>
    <row r="63" spans="1:9" s="25" customFormat="1" ht="15">
      <c r="A63" s="23" t="s">
        <v>46</v>
      </c>
      <c r="B63" s="20">
        <v>9</v>
      </c>
      <c r="C63" s="20">
        <v>2</v>
      </c>
      <c r="D63" s="20">
        <v>10.8</v>
      </c>
      <c r="E63" s="24">
        <f t="shared" si="0"/>
        <v>3.3980600852535523</v>
      </c>
      <c r="F63" s="24">
        <f t="shared" si="1"/>
        <v>0.7401623175962488</v>
      </c>
      <c r="G63" s="25" t="s">
        <v>0</v>
      </c>
      <c r="H63" s="26"/>
      <c r="I63" s="27"/>
    </row>
    <row r="64" spans="1:9" s="25" customFormat="1" ht="15">
      <c r="A64" s="23" t="s">
        <v>47</v>
      </c>
      <c r="B64" s="20">
        <v>8</v>
      </c>
      <c r="C64" s="20">
        <v>8</v>
      </c>
      <c r="D64" s="20">
        <v>10</v>
      </c>
      <c r="E64" s="24">
        <f t="shared" si="0"/>
        <v>3.020497853558713</v>
      </c>
      <c r="F64" s="24">
        <f t="shared" si="1"/>
        <v>2.9606492703849954</v>
      </c>
      <c r="G64" s="25" t="s">
        <v>0</v>
      </c>
      <c r="H64" s="26"/>
      <c r="I64" s="27"/>
    </row>
    <row r="65" spans="1:9" s="25" customFormat="1" ht="15">
      <c r="A65" s="23" t="s">
        <v>48</v>
      </c>
      <c r="B65" s="35">
        <v>46</v>
      </c>
      <c r="C65" s="35">
        <v>55</v>
      </c>
      <c r="D65" s="35">
        <v>42.6</v>
      </c>
      <c r="E65" s="24">
        <f t="shared" si="0"/>
        <v>17.3678626579626</v>
      </c>
      <c r="F65" s="24">
        <f t="shared" si="1"/>
        <v>20.354463733896843</v>
      </c>
      <c r="H65" s="26"/>
      <c r="I65" s="37"/>
    </row>
    <row r="66" spans="1:9" ht="15">
      <c r="A66" s="17" t="s">
        <v>49</v>
      </c>
      <c r="B66" s="20">
        <v>269</v>
      </c>
      <c r="C66" s="20">
        <v>291</v>
      </c>
      <c r="D66" s="20">
        <v>256.4</v>
      </c>
      <c r="E66" s="24">
        <f t="shared" si="0"/>
        <v>101.56424032591173</v>
      </c>
      <c r="F66" s="24">
        <f t="shared" si="1"/>
        <v>107.69361721025422</v>
      </c>
      <c r="G66" s="1" t="s">
        <v>0</v>
      </c>
      <c r="H66" s="2"/>
      <c r="I66" s="3"/>
    </row>
    <row r="67" spans="1:4" ht="15">
      <c r="A67" s="1" t="s">
        <v>68</v>
      </c>
      <c r="B67" s="21"/>
      <c r="D67" s="21"/>
    </row>
    <row r="68" spans="2:4" ht="15">
      <c r="B68" s="21"/>
      <c r="D68" s="21"/>
    </row>
    <row r="69" spans="1:15" ht="12.75">
      <c r="A69" s="14" t="s">
        <v>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>
      <c r="A70" s="1" t="s">
        <v>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6" ht="12.75">
      <c r="A71" s="1" t="s">
        <v>61</v>
      </c>
      <c r="B71" s="14"/>
      <c r="C71" s="14"/>
      <c r="D71" s="14"/>
      <c r="E71" s="14"/>
      <c r="F71" s="14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2018-08-21T06:26:05Z</cp:lastPrinted>
  <dcterms:created xsi:type="dcterms:W3CDTF">2001-06-15T09:03:13Z</dcterms:created>
  <dcterms:modified xsi:type="dcterms:W3CDTF">2019-06-13T10:41:04Z</dcterms:modified>
  <cp:category/>
  <cp:version/>
  <cp:contentType/>
  <cp:contentStatus/>
</cp:coreProperties>
</file>