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37B3693C-65D1-4FB9-A5E3-38E758468D6C}" xr6:coauthVersionLast="40" xr6:coauthVersionMax="40" xr10:uidLastSave="{00000000-0000-0000-0000-000000000000}"/>
  <bookViews>
    <workbookView xWindow="0" yWindow="0" windowWidth="22260" windowHeight="12645" activeTab="4" xr2:uid="{00000000-000D-0000-FFFF-FFFF00000000}"/>
  </bookViews>
  <sheets>
    <sheet name="Titullapa" sheetId="1" r:id="rId1"/>
    <sheet name="1_tab_Stacionars" sheetId="2" r:id="rId2"/>
    <sheet name="2_tab_Ekspertizes" sheetId="3" r:id="rId3"/>
    <sheet name="3_tab_Aizvietojosa_arstesana" sheetId="4" r:id="rId4"/>
    <sheet name="Tabulu_apraksti" sheetId="5" r:id="rId5"/>
  </sheets>
  <definedNames>
    <definedName name="Check10" localSheetId="0">Titullapa!$C$29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10" i="2"/>
  <c r="C7" i="4" l="1"/>
  <c r="C4" i="3"/>
  <c r="F22" i="2"/>
  <c r="G22" i="2"/>
  <c r="H22" i="2"/>
  <c r="I22" i="2"/>
  <c r="J22" i="2"/>
  <c r="K22" i="2"/>
  <c r="L22" i="2"/>
  <c r="E22" i="2"/>
  <c r="F11" i="2"/>
  <c r="G11" i="2"/>
  <c r="H11" i="2"/>
  <c r="I11" i="2"/>
  <c r="J11" i="2"/>
  <c r="K11" i="2"/>
  <c r="L11" i="2"/>
  <c r="E11" i="2"/>
  <c r="D11" i="2" s="1"/>
  <c r="D22" i="2" l="1"/>
  <c r="K33" i="2"/>
  <c r="D34" i="2"/>
  <c r="D32" i="2"/>
  <c r="D31" i="2"/>
  <c r="D30" i="2"/>
  <c r="D29" i="2"/>
  <c r="D28" i="2"/>
  <c r="D27" i="2"/>
  <c r="D26" i="2"/>
  <c r="D25" i="2"/>
  <c r="D24" i="2"/>
  <c r="D21" i="2"/>
  <c r="D20" i="2"/>
  <c r="D19" i="2"/>
  <c r="D18" i="2"/>
  <c r="D17" i="2"/>
  <c r="D16" i="2"/>
  <c r="D15" i="2"/>
  <c r="D14" i="2"/>
  <c r="D9" i="2"/>
  <c r="D8" i="2"/>
  <c r="E33" i="2"/>
  <c r="F33" i="2"/>
  <c r="G33" i="2"/>
  <c r="H33" i="2"/>
  <c r="I33" i="2"/>
  <c r="J33" i="2"/>
  <c r="L33" i="2"/>
  <c r="C8" i="4"/>
  <c r="I8" i="4"/>
  <c r="I7" i="4"/>
  <c r="I9" i="4" s="1"/>
  <c r="M8" i="4"/>
  <c r="M7" i="4"/>
  <c r="O9" i="4"/>
  <c r="N9" i="4"/>
  <c r="M9" i="4"/>
  <c r="J9" i="4"/>
  <c r="F9" i="4"/>
  <c r="E9" i="4"/>
  <c r="D9" i="4"/>
  <c r="D33" i="2" l="1"/>
  <c r="C9" i="4"/>
</calcChain>
</file>

<file path=xl/sharedStrings.xml><?xml version="1.0" encoding="utf-8"?>
<sst xmlns="http://schemas.openxmlformats.org/spreadsheetml/2006/main" count="150" uniqueCount="120">
  <si>
    <t>OFICIĀLĀS STATISTIKAS PROGRAMMĀ IETVERTĀ</t>
  </si>
  <si>
    <t>INFORMĀCIJA PAR PSIHISKIEM UN UZVEDĪBAS TRAUCĒJUMIEM PSIHOAKTĪVO VIELU LIETOŠANAS DĒĻ</t>
  </si>
  <si>
    <t>____.gadā</t>
  </si>
  <si>
    <t>Iesniedz ārstniecības iestādes</t>
  </si>
  <si>
    <t>Slimību profilakses un kontroles centram</t>
  </si>
  <si>
    <t>līdz 15.februārim</t>
  </si>
  <si>
    <t>Ārstniecības iestādes nosaukums</t>
  </si>
  <si>
    <t>_________________________________________</t>
  </si>
  <si>
    <t>Kods Ārstniecības iestāžu reģistrā</t>
  </si>
  <si>
    <t>Pamatdarbība (stacionāra, ambulatora,</t>
  </si>
  <si>
    <t>ambulatori stacionāra vai cita veida)</t>
  </si>
  <si>
    <t>Adrese</t>
  </si>
  <si>
    <t>___________________________________________________________</t>
  </si>
  <si>
    <t>Tālrunis</t>
  </si>
  <si>
    <t>______________________</t>
  </si>
  <si>
    <t>Fakss</t>
  </si>
  <si>
    <t>_________________________</t>
  </si>
  <si>
    <t>E-pasts</t>
  </si>
  <si>
    <t>Iestādes vadītājs</t>
  </si>
  <si>
    <t>1. Narkoloģisko pacientu sastāvs stacionārā</t>
  </si>
  <si>
    <r>
      <t>SSK–10 kods</t>
    </r>
    <r>
      <rPr>
        <vertAlign val="superscript"/>
        <sz val="9"/>
        <color theme="1"/>
        <rFont val="Times New Roman"/>
        <family val="1"/>
        <charset val="186"/>
      </rPr>
      <t>1</t>
    </r>
  </si>
  <si>
    <t>Rindas Nr.</t>
  </si>
  <si>
    <t>Atskaites gadā</t>
  </si>
  <si>
    <t>izrakstīti</t>
  </si>
  <si>
    <t>miruši</t>
  </si>
  <si>
    <t>pacientu pavadītais laiks stacionārā (gultdienas)</t>
  </si>
  <si>
    <t>kopā</t>
  </si>
  <si>
    <t>tajā skaitā</t>
  </si>
  <si>
    <t>sievietes</t>
  </si>
  <si>
    <t>vīrieši</t>
  </si>
  <si>
    <t>bērni (0 – 17 gadiem ieskaitot)</t>
  </si>
  <si>
    <t>zēni</t>
  </si>
  <si>
    <t>meitenes</t>
  </si>
  <si>
    <t>A</t>
  </si>
  <si>
    <t>B</t>
  </si>
  <si>
    <t>C</t>
  </si>
  <si>
    <t>Alkohola psihozes</t>
  </si>
  <si>
    <t>F10.4 – 9</t>
  </si>
  <si>
    <t>Alkohola akūtas intoksikācijas un kaitējoši pārmērīga lietošana</t>
  </si>
  <si>
    <t>F10.0, 1</t>
  </si>
  <si>
    <t>Alkoholisms (neieskaitot alkohola psihozes)</t>
  </si>
  <si>
    <t>F10.2, 3</t>
  </si>
  <si>
    <t>Psihoaktīvo vielu (izņemot alkoholu) akūtas intoksikācijas un kaitējoši pārmērīga lietošana – kopā (4.1. – 4.9. rinda)</t>
  </si>
  <si>
    <t>F11. – F19.0,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</si>
  <si>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opioīdu lietošana</t>
    </r>
  </si>
  <si>
    <t>F11.0,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</si>
  <si>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kannabis (kaņepju) lietošana</t>
    </r>
  </si>
  <si>
    <t>F12.0,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</si>
  <si>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sedatīvo un miega līdzekļu lietošana</t>
    </r>
  </si>
  <si>
    <t>F13.0,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</si>
  <si>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kokaīna lietošana</t>
    </r>
  </si>
  <si>
    <t>F14.0,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</si>
  <si>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amfetamīnu (stimulatoru) lietošana</t>
    </r>
  </si>
  <si>
    <t>F15.0,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</si>
  <si>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halucinogēnu lietošana</t>
    </r>
  </si>
  <si>
    <t>F16.0,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</si>
  <si>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tabakas lietošana</t>
    </r>
  </si>
  <si>
    <t>F17.0,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</si>
  <si>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gaistošo organisko šķīdinātāju (inhalantu) lietošana</t>
    </r>
  </si>
  <si>
    <t>F18.0, 1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</si>
  <si>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daudzu un citu psihoaktīvo vielu lietošana</t>
    </r>
  </si>
  <si>
    <t>F19.0, 1</t>
  </si>
  <si>
    <t>Psihoaktīvo vielu atkarība – kopā (5.1. –5.9.rinda)</t>
  </si>
  <si>
    <t xml:space="preserve"> tajā skaitā</t>
  </si>
  <si>
    <t>F11 – F16.2-9; F17.2, 3; F18 – F19.2-9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</si>
  <si>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opioīdu atkarība</t>
    </r>
  </si>
  <si>
    <t>F11.2 – 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</si>
  <si>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kannabis (kaņepju) atkarība</t>
    </r>
  </si>
  <si>
    <t>F12.2 – 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</si>
  <si>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sedatīvo un miega līdzekļu atkarība</t>
    </r>
  </si>
  <si>
    <t>F13.2 – 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</si>
  <si>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kokaīna atkarība</t>
    </r>
  </si>
  <si>
    <t>F14.2 – 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</si>
  <si>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amfetamīnu (stimulatoru) atkarība</t>
    </r>
  </si>
  <si>
    <t>F15.2 – 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</si>
  <si>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halucinogēnu atkarība</t>
    </r>
  </si>
  <si>
    <t>F16.2 – 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</si>
  <si>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tabakas atkarība</t>
    </r>
  </si>
  <si>
    <t>F17.2, 3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</si>
  <si>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gaistošo organisko šķīdinātāju (inhalantu) atkarība</t>
    </r>
  </si>
  <si>
    <t>F18.2 – 9</t>
  </si>
  <si>
    <r>
      <t>·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9"/>
        <color theme="1"/>
        <rFont val="Times New Roman"/>
        <family val="1"/>
        <charset val="186"/>
      </rPr>
      <t>daudzu un citu psihoaktīvo vielu atkarība</t>
    </r>
  </si>
  <si>
    <t>F19.2 – 9</t>
  </si>
  <si>
    <t>KOPĀ (1.0 – 5.0 rinda)</t>
  </si>
  <si>
    <t>F10 – F19</t>
  </si>
  <si>
    <t>Azartspēļu/datorspēļu atkarība</t>
  </si>
  <si>
    <t>F63.0</t>
  </si>
  <si>
    <t>Ekspertīžu skaits</t>
  </si>
  <si>
    <t>KOPĀ</t>
  </si>
  <si>
    <t>alkohola ietekmes noteikšana</t>
  </si>
  <si>
    <t>narkotisko un psihotropo vielu ietekmes noteikšana</t>
  </si>
  <si>
    <t>2.  Alkohola, narkotisko un psihotropo vielu ietekmes noteikšana (ekspertīzes)</t>
  </si>
  <si>
    <t>Gada laikā uzņemti programmā</t>
  </si>
  <si>
    <t>Gada laikā ārstēšanu pārtraukuši</t>
  </si>
  <si>
    <t>Gada beigās programmā esošie</t>
  </si>
  <si>
    <t>pirmo reizi dzīvē</t>
  </si>
  <si>
    <t>Metadona programma</t>
  </si>
  <si>
    <t>Buprenorfīna programma</t>
  </si>
  <si>
    <t>Kopā</t>
  </si>
  <si>
    <r>
      <t>1</t>
    </r>
    <r>
      <rPr>
        <sz val="9"/>
        <color theme="1"/>
        <rFont val="Times New Roman"/>
        <family val="1"/>
        <charset val="186"/>
      </rPr>
      <t xml:space="preserve"> SSK–10 kods – Starptautiskā statistiskā slimību un veselības problēmu klasifikācija (SSK – 10.redakcija).</t>
    </r>
  </si>
  <si>
    <t>Veidlapas aizpildīšanas datums (dd.mm.gggg.)</t>
  </si>
  <si>
    <t>Veidlapas aizpildītājs ___________________________________</t>
  </si>
  <si>
    <t>Tālrunis _____________</t>
  </si>
  <si>
    <t>(paraksts un tā atšifrējums)</t>
  </si>
  <si>
    <t>Iestādes vadītājs _____________________________________________________________</t>
  </si>
  <si>
    <t xml:space="preserve">Piezīme. Dokumenta rekvizītus „Paraksts” un „Datums” neaizpilda, ja elektroniskais dokuments ir noformēts atbilstoši elektronisko dokumentu noformēšanai normatīvajos aktos noteiktajām prasībām.       </t>
  </si>
  <si>
    <t>3. Pacientu ar narkotisko vielu atkarību aizvietojošā ārstēšana</t>
  </si>
  <si>
    <t>1.tabula “Pacientu skaits stacionārā”</t>
  </si>
  <si>
    <t>1.aile ir aiļu summa: Nr. 2+3</t>
  </si>
  <si>
    <t>4.rinda ir rindu summa Nr.:  4.1+ 4.2 +4.3+4.4+4.5+4.6+4.7+4.8+4.9</t>
  </si>
  <si>
    <t>5.rinda ir rindu summa Nr.: 5.1+ 5.2+ 5.3+5.4+5.5+5.6+5.7+5.8+5.9</t>
  </si>
  <si>
    <t>6.rinda ir rindu summa Nr.: 1+2+3+4+5</t>
  </si>
  <si>
    <t>2. tabula “Alkohola, narkotisko un psihotropo vielu ietekmes noteikšana (ekspertīzes)”</t>
  </si>
  <si>
    <t>1.aile ir rindu summa Nr.: 2+3</t>
  </si>
  <si>
    <t>3. tabula “Pacientu ar narkotisko vielu atkarību aizvietojošā ārstēšana”</t>
  </si>
  <si>
    <t>1.aile ir aiļu summa: 4+5</t>
  </si>
  <si>
    <t>6.aile ir aiļu summa: 7+8</t>
  </si>
  <si>
    <t>9.aile ir aiļu summa:10+11</t>
  </si>
  <si>
    <t>3.rinda ir rindu summa Nr.: 1+2</t>
  </si>
  <si>
    <t>Tabulu apraksti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</si>
</sst>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2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9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justify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B35" sqref="B35:F35"/>
    </sheetView>
  </sheetViews>
  <sheetFormatPr defaultRowHeight="15" x14ac:dyDescent="0.25"/>
  <cols>
    <col min="6" max="6" width="34.85546875" customWidth="1"/>
  </cols>
  <sheetData>
    <row r="1" spans="1:6" ht="18.75" x14ac:dyDescent="0.25">
      <c r="A1" s="22"/>
      <c r="B1" s="22"/>
      <c r="C1" s="22"/>
      <c r="D1" s="22"/>
      <c r="E1" s="22"/>
      <c r="F1" s="22"/>
    </row>
    <row r="2" spans="1:6" ht="18.75" x14ac:dyDescent="0.25">
      <c r="A2" s="22"/>
      <c r="B2" s="22"/>
      <c r="C2" s="22"/>
      <c r="D2" s="22"/>
      <c r="E2" s="22"/>
      <c r="F2" s="22"/>
    </row>
    <row r="3" spans="1:6" ht="18.75" x14ac:dyDescent="0.25">
      <c r="A3" s="22"/>
      <c r="B3" s="22"/>
      <c r="C3" s="22"/>
      <c r="D3" s="22"/>
      <c r="E3" s="22"/>
      <c r="F3" s="22"/>
    </row>
    <row r="4" spans="1:6" ht="18.75" x14ac:dyDescent="0.25">
      <c r="A4" s="28"/>
      <c r="B4" s="28"/>
      <c r="C4" s="28"/>
      <c r="D4" s="28"/>
      <c r="E4" s="28"/>
      <c r="F4" s="28"/>
    </row>
    <row r="5" spans="1:6" ht="18.75" x14ac:dyDescent="0.25">
      <c r="A5" s="28"/>
      <c r="B5" s="28"/>
      <c r="C5" s="28"/>
      <c r="D5" s="28"/>
      <c r="E5" s="28"/>
      <c r="F5" s="28"/>
    </row>
    <row r="6" spans="1:6" ht="18.75" x14ac:dyDescent="0.25">
      <c r="A6" s="25" t="s">
        <v>0</v>
      </c>
      <c r="B6" s="25"/>
      <c r="C6" s="25"/>
      <c r="D6" s="25"/>
      <c r="E6" s="25"/>
      <c r="F6" s="25"/>
    </row>
    <row r="7" spans="1:6" ht="18.75" x14ac:dyDescent="0.25">
      <c r="A7" s="25"/>
      <c r="B7" s="25"/>
      <c r="C7" s="25"/>
      <c r="D7" s="25"/>
      <c r="E7" s="25"/>
      <c r="F7" s="25"/>
    </row>
    <row r="8" spans="1:6" ht="18.75" x14ac:dyDescent="0.25">
      <c r="A8" s="25"/>
      <c r="B8" s="25"/>
      <c r="C8" s="25"/>
      <c r="D8" s="25"/>
      <c r="E8" s="25"/>
      <c r="F8" s="25"/>
    </row>
    <row r="9" spans="1:6" ht="18.75" x14ac:dyDescent="0.25">
      <c r="A9" s="25"/>
      <c r="B9" s="25"/>
      <c r="C9" s="25"/>
      <c r="D9" s="25"/>
      <c r="E9" s="25"/>
      <c r="F9" s="25"/>
    </row>
    <row r="10" spans="1:6" ht="18.75" x14ac:dyDescent="0.25">
      <c r="A10" s="25"/>
      <c r="B10" s="25"/>
      <c r="C10" s="25"/>
      <c r="D10" s="25"/>
      <c r="E10" s="25"/>
      <c r="F10" s="25"/>
    </row>
    <row r="11" spans="1:6" ht="20.25" x14ac:dyDescent="0.25">
      <c r="A11" s="26" t="s">
        <v>1</v>
      </c>
      <c r="B11" s="26"/>
      <c r="C11" s="26"/>
      <c r="D11" s="26"/>
      <c r="E11" s="26"/>
      <c r="F11" s="26"/>
    </row>
    <row r="12" spans="1:6" ht="20.25" x14ac:dyDescent="0.25">
      <c r="A12" s="27" t="s">
        <v>2</v>
      </c>
      <c r="B12" s="27"/>
      <c r="C12" s="27"/>
      <c r="D12" s="27"/>
      <c r="E12" s="27"/>
      <c r="F12" s="27"/>
    </row>
    <row r="13" spans="1:6" ht="18.75" x14ac:dyDescent="0.25">
      <c r="A13" s="25"/>
      <c r="B13" s="25"/>
      <c r="C13" s="25"/>
      <c r="D13" s="25"/>
      <c r="E13" s="25"/>
      <c r="F13" s="25"/>
    </row>
    <row r="14" spans="1:6" ht="18.75" x14ac:dyDescent="0.25">
      <c r="A14" s="25"/>
      <c r="B14" s="25"/>
      <c r="C14" s="25"/>
      <c r="D14" s="25"/>
      <c r="E14" s="25"/>
      <c r="F14" s="25"/>
    </row>
    <row r="15" spans="1:6" ht="15.75" x14ac:dyDescent="0.25">
      <c r="A15" s="21" t="s">
        <v>3</v>
      </c>
      <c r="B15" s="21"/>
      <c r="C15" s="21"/>
      <c r="D15" s="21"/>
      <c r="E15" s="24" t="s">
        <v>4</v>
      </c>
      <c r="F15" s="24"/>
    </row>
    <row r="16" spans="1:6" ht="15.75" x14ac:dyDescent="0.25">
      <c r="A16" s="19"/>
      <c r="B16" s="19"/>
      <c r="C16" s="19"/>
      <c r="D16" s="19"/>
      <c r="E16" s="24"/>
      <c r="F16" s="24"/>
    </row>
    <row r="17" spans="1:6" ht="18.75" x14ac:dyDescent="0.25">
      <c r="A17" s="23" t="s">
        <v>5</v>
      </c>
      <c r="B17" s="23"/>
      <c r="C17" s="23"/>
      <c r="D17" s="23"/>
      <c r="E17" s="22"/>
      <c r="F17" s="22"/>
    </row>
    <row r="18" spans="1:6" ht="18.75" x14ac:dyDescent="0.25">
      <c r="A18" s="21"/>
      <c r="B18" s="21"/>
      <c r="C18" s="21"/>
      <c r="D18" s="21"/>
      <c r="E18" s="22"/>
      <c r="F18" s="22"/>
    </row>
    <row r="19" spans="1:6" ht="15.75" x14ac:dyDescent="0.25">
      <c r="A19" s="23"/>
      <c r="B19" s="23"/>
      <c r="C19" s="23"/>
      <c r="D19" s="23"/>
      <c r="E19" s="24"/>
      <c r="F19" s="24"/>
    </row>
    <row r="20" spans="1:6" ht="15.75" x14ac:dyDescent="0.25">
      <c r="A20" s="21"/>
      <c r="B20" s="21"/>
      <c r="C20" s="21"/>
      <c r="D20" s="21"/>
      <c r="E20" s="21"/>
      <c r="F20" s="21"/>
    </row>
    <row r="21" spans="1:6" ht="15.75" x14ac:dyDescent="0.25">
      <c r="A21" s="21"/>
      <c r="B21" s="21"/>
      <c r="C21" s="21"/>
      <c r="D21" s="21"/>
      <c r="E21" s="21"/>
      <c r="F21" s="21"/>
    </row>
    <row r="22" spans="1:6" ht="15.75" x14ac:dyDescent="0.25">
      <c r="A22" s="21"/>
      <c r="B22" s="21"/>
      <c r="C22" s="21"/>
      <c r="D22" s="21"/>
      <c r="E22" s="21"/>
      <c r="F22" s="21"/>
    </row>
    <row r="23" spans="1:6" ht="15.75" x14ac:dyDescent="0.25">
      <c r="A23" s="21"/>
      <c r="B23" s="21"/>
      <c r="C23" s="21"/>
      <c r="D23" s="21"/>
      <c r="E23" s="21"/>
      <c r="F23" s="21"/>
    </row>
    <row r="24" spans="1:6" ht="15.75" x14ac:dyDescent="0.25">
      <c r="A24" s="19" t="s">
        <v>6</v>
      </c>
      <c r="B24" s="19"/>
      <c r="C24" s="19"/>
      <c r="D24" s="19"/>
      <c r="E24" s="19"/>
      <c r="F24" s="19"/>
    </row>
    <row r="25" spans="1:6" ht="15.75" x14ac:dyDescent="0.25">
      <c r="A25" s="19"/>
      <c r="B25" s="19"/>
      <c r="C25" s="19" t="s">
        <v>7</v>
      </c>
      <c r="D25" s="19"/>
      <c r="E25" s="19"/>
      <c r="F25" s="19"/>
    </row>
    <row r="26" spans="1:6" ht="15.75" x14ac:dyDescent="0.25">
      <c r="A26" s="19"/>
      <c r="B26" s="19"/>
      <c r="C26" s="19"/>
      <c r="D26" s="19"/>
      <c r="E26" s="19"/>
      <c r="F26" s="19"/>
    </row>
    <row r="27" spans="1:6" ht="15.75" x14ac:dyDescent="0.25">
      <c r="A27" s="1"/>
      <c r="B27" s="19"/>
      <c r="C27" s="19"/>
      <c r="D27" s="19"/>
      <c r="E27" s="19"/>
      <c r="F27" s="19"/>
    </row>
    <row r="28" spans="1:6" ht="15.75" x14ac:dyDescent="0.25">
      <c r="A28" s="1"/>
      <c r="B28" s="19"/>
      <c r="C28" s="19"/>
      <c r="D28" s="19"/>
      <c r="E28" s="19"/>
      <c r="F28" s="19"/>
    </row>
    <row r="29" spans="1:6" ht="30.75" x14ac:dyDescent="0.25">
      <c r="A29" s="19" t="s">
        <v>8</v>
      </c>
      <c r="B29" s="19"/>
      <c r="C29" s="20"/>
      <c r="D29" s="20"/>
      <c r="E29" s="20"/>
      <c r="F29" s="20"/>
    </row>
    <row r="30" spans="1:6" ht="15.75" x14ac:dyDescent="0.25">
      <c r="A30" s="1"/>
      <c r="B30" s="19"/>
      <c r="C30" s="19"/>
      <c r="D30" s="19"/>
      <c r="E30" s="19"/>
      <c r="F30" s="19"/>
    </row>
    <row r="31" spans="1:6" ht="15.75" x14ac:dyDescent="0.25">
      <c r="A31" s="19" t="s">
        <v>9</v>
      </c>
      <c r="B31" s="19"/>
      <c r="C31" s="19"/>
      <c r="D31" s="19"/>
      <c r="E31" s="19"/>
      <c r="F31" s="19"/>
    </row>
    <row r="32" spans="1:6" ht="15.75" x14ac:dyDescent="0.25">
      <c r="A32" s="19" t="s">
        <v>10</v>
      </c>
      <c r="B32" s="19"/>
      <c r="C32" s="19" t="s">
        <v>7</v>
      </c>
      <c r="D32" s="19"/>
      <c r="E32" s="19"/>
      <c r="F32" s="19"/>
    </row>
    <row r="33" spans="1:6" ht="15.75" x14ac:dyDescent="0.25">
      <c r="A33" s="19"/>
      <c r="B33" s="19"/>
      <c r="C33" s="19"/>
      <c r="D33" s="19"/>
      <c r="E33" s="19"/>
      <c r="F33" s="19"/>
    </row>
    <row r="34" spans="1:6" ht="15.75" x14ac:dyDescent="0.25">
      <c r="A34" s="1" t="s">
        <v>11</v>
      </c>
      <c r="B34" s="19" t="s">
        <v>12</v>
      </c>
      <c r="C34" s="19"/>
      <c r="D34" s="19"/>
      <c r="E34" s="19"/>
      <c r="F34" s="19"/>
    </row>
    <row r="35" spans="1:6" ht="15.75" x14ac:dyDescent="0.25">
      <c r="A35" s="1"/>
      <c r="B35" s="19"/>
      <c r="C35" s="19"/>
      <c r="D35" s="19"/>
      <c r="E35" s="19"/>
      <c r="F35" s="19"/>
    </row>
    <row r="36" spans="1:6" ht="15.75" x14ac:dyDescent="0.25">
      <c r="A36" s="1" t="s">
        <v>13</v>
      </c>
      <c r="B36" s="19" t="s">
        <v>14</v>
      </c>
      <c r="C36" s="19"/>
      <c r="D36" s="19" t="s">
        <v>15</v>
      </c>
      <c r="E36" s="19"/>
      <c r="F36" s="1" t="s">
        <v>16</v>
      </c>
    </row>
    <row r="37" spans="1:6" ht="15.75" x14ac:dyDescent="0.25">
      <c r="A37" s="1"/>
      <c r="B37" s="19"/>
      <c r="C37" s="19"/>
      <c r="D37" s="19"/>
      <c r="E37" s="19"/>
      <c r="F37" s="1"/>
    </row>
    <row r="38" spans="1:6" ht="15.75" x14ac:dyDescent="0.25">
      <c r="A38" s="1" t="s">
        <v>17</v>
      </c>
      <c r="B38" s="19" t="s">
        <v>12</v>
      </c>
      <c r="C38" s="19"/>
      <c r="D38" s="19"/>
      <c r="E38" s="19"/>
      <c r="F38" s="19"/>
    </row>
    <row r="39" spans="1:6" ht="15.75" x14ac:dyDescent="0.25">
      <c r="A39" s="1"/>
      <c r="B39" s="19"/>
      <c r="C39" s="19"/>
      <c r="D39" s="19"/>
      <c r="E39" s="19"/>
      <c r="F39" s="19"/>
    </row>
    <row r="40" spans="1:6" ht="31.5" x14ac:dyDescent="0.25">
      <c r="A40" s="1" t="s">
        <v>18</v>
      </c>
      <c r="B40" s="19" t="s">
        <v>12</v>
      </c>
      <c r="C40" s="19"/>
      <c r="D40" s="19"/>
      <c r="E40" s="19"/>
      <c r="F40" s="19"/>
    </row>
  </sheetData>
  <mergeCells count="50">
    <mergeCell ref="A6:F6"/>
    <mergeCell ref="A1:F1"/>
    <mergeCell ref="A2:F2"/>
    <mergeCell ref="A3:F3"/>
    <mergeCell ref="A4:F4"/>
    <mergeCell ref="A5:F5"/>
    <mergeCell ref="A17:D17"/>
    <mergeCell ref="E17:F17"/>
    <mergeCell ref="A7:F7"/>
    <mergeCell ref="A8:F8"/>
    <mergeCell ref="A9:F9"/>
    <mergeCell ref="A10:F10"/>
    <mergeCell ref="A11:F11"/>
    <mergeCell ref="A12:F12"/>
    <mergeCell ref="A13:F13"/>
    <mergeCell ref="A14:F14"/>
    <mergeCell ref="A15:D15"/>
    <mergeCell ref="E15:F16"/>
    <mergeCell ref="A16:D16"/>
    <mergeCell ref="A26:F26"/>
    <mergeCell ref="A18:D18"/>
    <mergeCell ref="E18:F18"/>
    <mergeCell ref="A19:D19"/>
    <mergeCell ref="E19:F19"/>
    <mergeCell ref="A20:F20"/>
    <mergeCell ref="A21:F21"/>
    <mergeCell ref="A22:F22"/>
    <mergeCell ref="A23:F23"/>
    <mergeCell ref="A24:B25"/>
    <mergeCell ref="C24:F24"/>
    <mergeCell ref="C25:F25"/>
    <mergeCell ref="B36:C36"/>
    <mergeCell ref="D36:E36"/>
    <mergeCell ref="B27:F27"/>
    <mergeCell ref="B28:F28"/>
    <mergeCell ref="A29:B29"/>
    <mergeCell ref="C29:F29"/>
    <mergeCell ref="B30:F30"/>
    <mergeCell ref="A31:B31"/>
    <mergeCell ref="C31:F31"/>
    <mergeCell ref="A32:B32"/>
    <mergeCell ref="C32:F32"/>
    <mergeCell ref="A33:F33"/>
    <mergeCell ref="B34:F34"/>
    <mergeCell ref="B35:F35"/>
    <mergeCell ref="B37:C37"/>
    <mergeCell ref="D37:E37"/>
    <mergeCell ref="B38:F38"/>
    <mergeCell ref="B39:F39"/>
    <mergeCell ref="B40:F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9C98-7745-4598-A74E-3221FA10A7DC}">
  <sheetPr>
    <pageSetUpPr fitToPage="1"/>
  </sheetPr>
  <dimension ref="A1:L34"/>
  <sheetViews>
    <sheetView workbookViewId="0">
      <selection activeCell="H12" sqref="H12:H13"/>
    </sheetView>
  </sheetViews>
  <sheetFormatPr defaultRowHeight="15" x14ac:dyDescent="0.25"/>
  <cols>
    <col min="1" max="1" width="29.42578125" customWidth="1"/>
    <col min="2" max="2" width="11.7109375" customWidth="1"/>
    <col min="3" max="12" width="6.85546875" customWidth="1"/>
  </cols>
  <sheetData>
    <row r="1" spans="1:12" ht="15.75" customHeight="1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0"/>
      <c r="B2" s="29" t="s">
        <v>20</v>
      </c>
      <c r="C2" s="32" t="s">
        <v>21</v>
      </c>
      <c r="D2" s="29" t="s">
        <v>22</v>
      </c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30"/>
      <c r="B3" s="29"/>
      <c r="C3" s="32"/>
      <c r="D3" s="29" t="s">
        <v>23</v>
      </c>
      <c r="E3" s="29"/>
      <c r="F3" s="29"/>
      <c r="G3" s="29"/>
      <c r="H3" s="29"/>
      <c r="I3" s="29" t="s">
        <v>24</v>
      </c>
      <c r="J3" s="29"/>
      <c r="K3" s="29" t="s">
        <v>25</v>
      </c>
      <c r="L3" s="29"/>
    </row>
    <row r="4" spans="1:12" ht="20.25" customHeight="1" x14ac:dyDescent="0.25">
      <c r="A4" s="30"/>
      <c r="B4" s="29"/>
      <c r="C4" s="32"/>
      <c r="D4" s="32" t="s">
        <v>26</v>
      </c>
      <c r="E4" s="29" t="s">
        <v>27</v>
      </c>
      <c r="F4" s="29"/>
      <c r="G4" s="29"/>
      <c r="H4" s="29"/>
      <c r="I4" s="29"/>
      <c r="J4" s="29"/>
      <c r="K4" s="29"/>
      <c r="L4" s="29"/>
    </row>
    <row r="5" spans="1:12" ht="27" customHeight="1" x14ac:dyDescent="0.25">
      <c r="A5" s="30"/>
      <c r="B5" s="29"/>
      <c r="C5" s="32"/>
      <c r="D5" s="32"/>
      <c r="E5" s="32" t="s">
        <v>28</v>
      </c>
      <c r="F5" s="32" t="s">
        <v>29</v>
      </c>
      <c r="G5" s="29" t="s">
        <v>30</v>
      </c>
      <c r="H5" s="29"/>
      <c r="I5" s="32" t="s">
        <v>28</v>
      </c>
      <c r="J5" s="32" t="s">
        <v>29</v>
      </c>
      <c r="K5" s="32" t="s">
        <v>28</v>
      </c>
      <c r="L5" s="32" t="s">
        <v>29</v>
      </c>
    </row>
    <row r="6" spans="1:12" ht="41.25" customHeight="1" x14ac:dyDescent="0.25">
      <c r="A6" s="30"/>
      <c r="B6" s="29"/>
      <c r="C6" s="32"/>
      <c r="D6" s="32"/>
      <c r="E6" s="32"/>
      <c r="F6" s="32"/>
      <c r="G6" s="3" t="s">
        <v>31</v>
      </c>
      <c r="H6" s="3" t="s">
        <v>32</v>
      </c>
      <c r="I6" s="32"/>
      <c r="J6" s="32"/>
      <c r="K6" s="32"/>
      <c r="L6" s="32"/>
    </row>
    <row r="7" spans="1:12" x14ac:dyDescent="0.25">
      <c r="A7" s="4" t="s">
        <v>33</v>
      </c>
      <c r="B7" s="4" t="s">
        <v>34</v>
      </c>
      <c r="C7" s="4" t="s">
        <v>35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4">
        <v>9</v>
      </c>
    </row>
    <row r="8" spans="1:12" ht="18" customHeight="1" x14ac:dyDescent="0.25">
      <c r="A8" s="5" t="s">
        <v>36</v>
      </c>
      <c r="B8" s="5" t="s">
        <v>37</v>
      </c>
      <c r="C8" s="6">
        <v>1</v>
      </c>
      <c r="D8" s="18">
        <f>E8+F8</f>
        <v>0</v>
      </c>
      <c r="E8" s="42"/>
      <c r="F8" s="42"/>
      <c r="G8" s="42"/>
      <c r="H8" s="42"/>
      <c r="I8" s="42"/>
      <c r="J8" s="42"/>
      <c r="K8" s="42"/>
      <c r="L8" s="42"/>
    </row>
    <row r="9" spans="1:12" ht="24" x14ac:dyDescent="0.25">
      <c r="A9" s="5" t="s">
        <v>38</v>
      </c>
      <c r="B9" s="5" t="s">
        <v>39</v>
      </c>
      <c r="C9" s="6">
        <v>2</v>
      </c>
      <c r="D9" s="18">
        <f>E9+F9</f>
        <v>0</v>
      </c>
      <c r="E9" s="42"/>
      <c r="F9" s="42"/>
      <c r="G9" s="42"/>
      <c r="H9" s="42"/>
      <c r="I9" s="42"/>
      <c r="J9" s="42"/>
      <c r="K9" s="42"/>
      <c r="L9" s="42"/>
    </row>
    <row r="10" spans="1:12" ht="24" x14ac:dyDescent="0.25">
      <c r="A10" s="5" t="s">
        <v>40</v>
      </c>
      <c r="B10" s="5" t="s">
        <v>41</v>
      </c>
      <c r="C10" s="6">
        <v>3</v>
      </c>
      <c r="D10" s="18">
        <f>E10+F10</f>
        <v>0</v>
      </c>
      <c r="E10" s="42"/>
      <c r="F10" s="42"/>
      <c r="G10" s="42"/>
      <c r="H10" s="42"/>
      <c r="I10" s="42"/>
      <c r="J10" s="42"/>
      <c r="K10" s="42"/>
      <c r="L10" s="42"/>
    </row>
    <row r="11" spans="1:12" ht="48" x14ac:dyDescent="0.25">
      <c r="A11" s="5" t="s">
        <v>42</v>
      </c>
      <c r="B11" s="5" t="s">
        <v>43</v>
      </c>
      <c r="C11" s="6">
        <v>4</v>
      </c>
      <c r="D11" s="18">
        <f>E11+F11</f>
        <v>0</v>
      </c>
      <c r="E11" s="40">
        <f>E12+E14+E15+E16+E17+E18+E19+E20+E21</f>
        <v>0</v>
      </c>
      <c r="F11" s="40">
        <f t="shared" ref="F11:L11" si="0">F12+F14+F15+F16+F17+F18+F19+F20+F21</f>
        <v>0</v>
      </c>
      <c r="G11" s="40">
        <f t="shared" si="0"/>
        <v>0</v>
      </c>
      <c r="H11" s="40">
        <f t="shared" si="0"/>
        <v>0</v>
      </c>
      <c r="I11" s="40">
        <f t="shared" si="0"/>
        <v>0</v>
      </c>
      <c r="J11" s="40">
        <f t="shared" si="0"/>
        <v>0</v>
      </c>
      <c r="K11" s="40">
        <f t="shared" si="0"/>
        <v>0</v>
      </c>
      <c r="L11" s="40">
        <f t="shared" si="0"/>
        <v>0</v>
      </c>
    </row>
    <row r="12" spans="1:12" ht="23.25" customHeight="1" x14ac:dyDescent="0.25">
      <c r="A12" s="7" t="s">
        <v>27</v>
      </c>
      <c r="B12" s="33" t="s">
        <v>45</v>
      </c>
      <c r="C12" s="29">
        <v>4.0999999999999996</v>
      </c>
      <c r="D12" s="41">
        <f>E12+F12</f>
        <v>0</v>
      </c>
      <c r="E12" s="43"/>
      <c r="F12" s="43"/>
      <c r="G12" s="43"/>
      <c r="H12" s="43"/>
      <c r="I12" s="43"/>
      <c r="J12" s="43"/>
      <c r="K12" s="43"/>
      <c r="L12" s="43"/>
    </row>
    <row r="13" spans="1:12" ht="23.25" customHeight="1" x14ac:dyDescent="0.25">
      <c r="A13" s="8" t="s">
        <v>44</v>
      </c>
      <c r="B13" s="33"/>
      <c r="C13" s="29"/>
      <c r="D13" s="41"/>
      <c r="E13" s="43"/>
      <c r="F13" s="43"/>
      <c r="G13" s="43"/>
      <c r="H13" s="43"/>
      <c r="I13" s="43"/>
      <c r="J13" s="43"/>
      <c r="K13" s="43"/>
      <c r="L13" s="43"/>
    </row>
    <row r="14" spans="1:12" ht="23.25" customHeight="1" x14ac:dyDescent="0.25">
      <c r="A14" s="8" t="s">
        <v>46</v>
      </c>
      <c r="B14" s="9" t="s">
        <v>47</v>
      </c>
      <c r="C14" s="4">
        <v>4.2</v>
      </c>
      <c r="D14" s="40">
        <f t="shared" ref="D14:D21" si="1">E14+F14</f>
        <v>0</v>
      </c>
      <c r="E14" s="42"/>
      <c r="F14" s="42"/>
      <c r="G14" s="42"/>
      <c r="H14" s="42"/>
      <c r="I14" s="42"/>
      <c r="J14" s="42"/>
      <c r="K14" s="42"/>
      <c r="L14" s="42"/>
    </row>
    <row r="15" spans="1:12" ht="23.25" customHeight="1" x14ac:dyDescent="0.25">
      <c r="A15" s="8" t="s">
        <v>48</v>
      </c>
      <c r="B15" s="9" t="s">
        <v>49</v>
      </c>
      <c r="C15" s="4">
        <v>4.3</v>
      </c>
      <c r="D15" s="40">
        <f t="shared" si="1"/>
        <v>0</v>
      </c>
      <c r="E15" s="42"/>
      <c r="F15" s="42"/>
      <c r="G15" s="42"/>
      <c r="H15" s="42"/>
      <c r="I15" s="42"/>
      <c r="J15" s="42"/>
      <c r="K15" s="42"/>
      <c r="L15" s="42"/>
    </row>
    <row r="16" spans="1:12" ht="23.25" customHeight="1" x14ac:dyDescent="0.25">
      <c r="A16" s="8" t="s">
        <v>50</v>
      </c>
      <c r="B16" s="9" t="s">
        <v>51</v>
      </c>
      <c r="C16" s="4">
        <v>4.4000000000000004</v>
      </c>
      <c r="D16" s="40">
        <f t="shared" si="1"/>
        <v>0</v>
      </c>
      <c r="E16" s="42"/>
      <c r="F16" s="42"/>
      <c r="G16" s="42"/>
      <c r="H16" s="42"/>
      <c r="I16" s="42"/>
      <c r="J16" s="42"/>
      <c r="K16" s="42"/>
      <c r="L16" s="42"/>
    </row>
    <row r="17" spans="1:12" ht="23.25" customHeight="1" x14ac:dyDescent="0.25">
      <c r="A17" s="8" t="s">
        <v>52</v>
      </c>
      <c r="B17" s="9" t="s">
        <v>53</v>
      </c>
      <c r="C17" s="4">
        <v>4.5</v>
      </c>
      <c r="D17" s="40">
        <f t="shared" si="1"/>
        <v>0</v>
      </c>
      <c r="E17" s="42"/>
      <c r="F17" s="42"/>
      <c r="G17" s="42"/>
      <c r="H17" s="42"/>
      <c r="I17" s="42"/>
      <c r="J17" s="42"/>
      <c r="K17" s="42"/>
      <c r="L17" s="42"/>
    </row>
    <row r="18" spans="1:12" ht="23.25" customHeight="1" x14ac:dyDescent="0.25">
      <c r="A18" s="8" t="s">
        <v>54</v>
      </c>
      <c r="B18" s="9" t="s">
        <v>55</v>
      </c>
      <c r="C18" s="4">
        <v>4.5999999999999996</v>
      </c>
      <c r="D18" s="40">
        <f t="shared" si="1"/>
        <v>0</v>
      </c>
      <c r="E18" s="42"/>
      <c r="F18" s="42"/>
      <c r="G18" s="42"/>
      <c r="H18" s="42"/>
      <c r="I18" s="42"/>
      <c r="J18" s="42"/>
      <c r="K18" s="42"/>
      <c r="L18" s="42"/>
    </row>
    <row r="19" spans="1:12" ht="23.25" customHeight="1" x14ac:dyDescent="0.25">
      <c r="A19" s="8" t="s">
        <v>56</v>
      </c>
      <c r="B19" s="9" t="s">
        <v>57</v>
      </c>
      <c r="C19" s="4">
        <v>4.7</v>
      </c>
      <c r="D19" s="40">
        <f t="shared" si="1"/>
        <v>0</v>
      </c>
      <c r="E19" s="42"/>
      <c r="F19" s="42"/>
      <c r="G19" s="42"/>
      <c r="H19" s="42"/>
      <c r="I19" s="42"/>
      <c r="J19" s="42"/>
      <c r="K19" s="42"/>
      <c r="L19" s="42"/>
    </row>
    <row r="20" spans="1:12" ht="23.25" customHeight="1" x14ac:dyDescent="0.25">
      <c r="A20" s="8" t="s">
        <v>58</v>
      </c>
      <c r="B20" s="9" t="s">
        <v>59</v>
      </c>
      <c r="C20" s="4">
        <v>4.8</v>
      </c>
      <c r="D20" s="40">
        <f t="shared" si="1"/>
        <v>0</v>
      </c>
      <c r="E20" s="42"/>
      <c r="F20" s="42"/>
      <c r="G20" s="42"/>
      <c r="H20" s="42"/>
      <c r="I20" s="42"/>
      <c r="J20" s="42"/>
      <c r="K20" s="42"/>
      <c r="L20" s="42"/>
    </row>
    <row r="21" spans="1:12" ht="23.25" customHeight="1" x14ac:dyDescent="0.25">
      <c r="A21" s="8" t="s">
        <v>60</v>
      </c>
      <c r="B21" s="9" t="s">
        <v>61</v>
      </c>
      <c r="C21" s="4">
        <v>4.9000000000000004</v>
      </c>
      <c r="D21" s="40">
        <f t="shared" si="1"/>
        <v>0</v>
      </c>
      <c r="E21" s="42"/>
      <c r="F21" s="42"/>
      <c r="G21" s="42"/>
      <c r="H21" s="42"/>
      <c r="I21" s="42"/>
      <c r="J21" s="42"/>
      <c r="K21" s="42"/>
      <c r="L21" s="42"/>
    </row>
    <row r="22" spans="1:12" ht="24" x14ac:dyDescent="0.25">
      <c r="A22" s="5" t="s">
        <v>62</v>
      </c>
      <c r="B22" s="30" t="s">
        <v>64</v>
      </c>
      <c r="C22" s="31">
        <v>5</v>
      </c>
      <c r="D22" s="41">
        <f>E22+F22</f>
        <v>0</v>
      </c>
      <c r="E22" s="41">
        <f>E24+E25+E26+E27+E28+E29+E30+E31+E32</f>
        <v>0</v>
      </c>
      <c r="F22" s="41">
        <f t="shared" ref="F22:L22" si="2">F24+F25+F26+F27+F28+F29+F30+F31+F32</f>
        <v>0</v>
      </c>
      <c r="G22" s="41">
        <f t="shared" si="2"/>
        <v>0</v>
      </c>
      <c r="H22" s="41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</row>
    <row r="23" spans="1:12" ht="18" customHeight="1" x14ac:dyDescent="0.25">
      <c r="A23" s="7" t="s">
        <v>63</v>
      </c>
      <c r="B23" s="30"/>
      <c r="C23" s="3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26.25" customHeight="1" x14ac:dyDescent="0.25">
      <c r="A24" s="8" t="s">
        <v>65</v>
      </c>
      <c r="B24" s="9" t="s">
        <v>66</v>
      </c>
      <c r="C24" s="4">
        <v>5.0999999999999996</v>
      </c>
      <c r="D24" s="40">
        <f t="shared" ref="D24:D32" si="3">E24+F24</f>
        <v>0</v>
      </c>
      <c r="E24" s="42"/>
      <c r="F24" s="42"/>
      <c r="G24" s="42"/>
      <c r="H24" s="42"/>
      <c r="I24" s="42"/>
      <c r="J24" s="42"/>
      <c r="K24" s="42"/>
      <c r="L24" s="42"/>
    </row>
    <row r="25" spans="1:12" ht="26.25" customHeight="1" x14ac:dyDescent="0.25">
      <c r="A25" s="8" t="s">
        <v>67</v>
      </c>
      <c r="B25" s="9" t="s">
        <v>68</v>
      </c>
      <c r="C25" s="4">
        <v>5.2</v>
      </c>
      <c r="D25" s="40">
        <f t="shared" si="3"/>
        <v>0</v>
      </c>
      <c r="E25" s="42"/>
      <c r="F25" s="42"/>
      <c r="G25" s="42"/>
      <c r="H25" s="42"/>
      <c r="I25" s="42"/>
      <c r="J25" s="42"/>
      <c r="K25" s="42"/>
      <c r="L25" s="42"/>
    </row>
    <row r="26" spans="1:12" ht="26.25" customHeight="1" x14ac:dyDescent="0.25">
      <c r="A26" s="8" t="s">
        <v>69</v>
      </c>
      <c r="B26" s="9" t="s">
        <v>70</v>
      </c>
      <c r="C26" s="4">
        <v>5.3</v>
      </c>
      <c r="D26" s="40">
        <f t="shared" si="3"/>
        <v>0</v>
      </c>
      <c r="E26" s="42"/>
      <c r="F26" s="42"/>
      <c r="G26" s="42"/>
      <c r="H26" s="42"/>
      <c r="I26" s="42"/>
      <c r="J26" s="42"/>
      <c r="K26" s="42"/>
      <c r="L26" s="42"/>
    </row>
    <row r="27" spans="1:12" ht="26.25" customHeight="1" x14ac:dyDescent="0.25">
      <c r="A27" s="8" t="s">
        <v>71</v>
      </c>
      <c r="B27" s="9" t="s">
        <v>72</v>
      </c>
      <c r="C27" s="4">
        <v>5.4</v>
      </c>
      <c r="D27" s="40">
        <f t="shared" si="3"/>
        <v>0</v>
      </c>
      <c r="E27" s="42"/>
      <c r="F27" s="42"/>
      <c r="G27" s="42"/>
      <c r="H27" s="42"/>
      <c r="I27" s="42"/>
      <c r="J27" s="42"/>
      <c r="K27" s="42"/>
      <c r="L27" s="42"/>
    </row>
    <row r="28" spans="1:12" ht="26.25" customHeight="1" x14ac:dyDescent="0.25">
      <c r="A28" s="8" t="s">
        <v>73</v>
      </c>
      <c r="B28" s="9" t="s">
        <v>74</v>
      </c>
      <c r="C28" s="4">
        <v>5.5</v>
      </c>
      <c r="D28" s="40">
        <f t="shared" si="3"/>
        <v>0</v>
      </c>
      <c r="E28" s="42"/>
      <c r="F28" s="42"/>
      <c r="G28" s="42"/>
      <c r="H28" s="42"/>
      <c r="I28" s="42"/>
      <c r="J28" s="42"/>
      <c r="K28" s="42"/>
      <c r="L28" s="42"/>
    </row>
    <row r="29" spans="1:12" ht="26.25" customHeight="1" x14ac:dyDescent="0.25">
      <c r="A29" s="8" t="s">
        <v>75</v>
      </c>
      <c r="B29" s="9" t="s">
        <v>76</v>
      </c>
      <c r="C29" s="4">
        <v>5.6</v>
      </c>
      <c r="D29" s="40">
        <f t="shared" si="3"/>
        <v>0</v>
      </c>
      <c r="E29" s="42"/>
      <c r="F29" s="42"/>
      <c r="G29" s="42"/>
      <c r="H29" s="42"/>
      <c r="I29" s="42"/>
      <c r="J29" s="42"/>
      <c r="K29" s="42"/>
      <c r="L29" s="42"/>
    </row>
    <row r="30" spans="1:12" ht="26.25" customHeight="1" x14ac:dyDescent="0.25">
      <c r="A30" s="8" t="s">
        <v>77</v>
      </c>
      <c r="B30" s="9" t="s">
        <v>78</v>
      </c>
      <c r="C30" s="4">
        <v>5.7</v>
      </c>
      <c r="D30" s="40">
        <f t="shared" si="3"/>
        <v>0</v>
      </c>
      <c r="E30" s="42"/>
      <c r="F30" s="42"/>
      <c r="G30" s="42"/>
      <c r="H30" s="42"/>
      <c r="I30" s="42"/>
      <c r="J30" s="42"/>
      <c r="K30" s="42"/>
      <c r="L30" s="42"/>
    </row>
    <row r="31" spans="1:12" ht="26.25" customHeight="1" x14ac:dyDescent="0.25">
      <c r="A31" s="8" t="s">
        <v>79</v>
      </c>
      <c r="B31" s="9" t="s">
        <v>80</v>
      </c>
      <c r="C31" s="4">
        <v>5.8</v>
      </c>
      <c r="D31" s="40">
        <f t="shared" si="3"/>
        <v>0</v>
      </c>
      <c r="E31" s="42"/>
      <c r="F31" s="42"/>
      <c r="G31" s="42"/>
      <c r="H31" s="42"/>
      <c r="I31" s="42"/>
      <c r="J31" s="42"/>
      <c r="K31" s="42"/>
      <c r="L31" s="42"/>
    </row>
    <row r="32" spans="1:12" ht="26.25" customHeight="1" x14ac:dyDescent="0.25">
      <c r="A32" s="8" t="s">
        <v>81</v>
      </c>
      <c r="B32" s="9" t="s">
        <v>82</v>
      </c>
      <c r="C32" s="4">
        <v>5.9</v>
      </c>
      <c r="D32" s="40">
        <f t="shared" si="3"/>
        <v>0</v>
      </c>
      <c r="E32" s="42"/>
      <c r="F32" s="42"/>
      <c r="G32" s="42"/>
      <c r="H32" s="42"/>
      <c r="I32" s="42"/>
      <c r="J32" s="42"/>
      <c r="K32" s="42"/>
      <c r="L32" s="42"/>
    </row>
    <row r="33" spans="1:12" ht="18" customHeight="1" x14ac:dyDescent="0.25">
      <c r="A33" s="5" t="s">
        <v>83</v>
      </c>
      <c r="B33" s="5" t="s">
        <v>84</v>
      </c>
      <c r="C33" s="6">
        <v>6</v>
      </c>
      <c r="D33" s="40">
        <f>D8+D9+D10+D11+D22</f>
        <v>0</v>
      </c>
      <c r="E33" s="40">
        <f t="shared" ref="E33:L33" si="4">E8+E9+E10+E11+E22</f>
        <v>0</v>
      </c>
      <c r="F33" s="40">
        <f t="shared" si="4"/>
        <v>0</v>
      </c>
      <c r="G33" s="40">
        <f t="shared" si="4"/>
        <v>0</v>
      </c>
      <c r="H33" s="40">
        <f t="shared" si="4"/>
        <v>0</v>
      </c>
      <c r="I33" s="40">
        <f t="shared" si="4"/>
        <v>0</v>
      </c>
      <c r="J33" s="40">
        <f t="shared" si="4"/>
        <v>0</v>
      </c>
      <c r="K33" s="40">
        <f>K8+K9+K10+K11+K22</f>
        <v>0</v>
      </c>
      <c r="L33" s="40">
        <f t="shared" si="4"/>
        <v>0</v>
      </c>
    </row>
    <row r="34" spans="1:12" ht="18" customHeight="1" x14ac:dyDescent="0.25">
      <c r="A34" s="10" t="s">
        <v>85</v>
      </c>
      <c r="B34" s="5" t="s">
        <v>86</v>
      </c>
      <c r="C34" s="6">
        <v>7</v>
      </c>
      <c r="D34" s="40">
        <f>E34+F34</f>
        <v>0</v>
      </c>
      <c r="E34" s="42"/>
      <c r="F34" s="42"/>
      <c r="G34" s="42"/>
      <c r="H34" s="42"/>
      <c r="I34" s="42"/>
      <c r="J34" s="42"/>
      <c r="K34" s="42"/>
      <c r="L34" s="42"/>
    </row>
  </sheetData>
  <sheetProtection algorithmName="SHA-512" hashValue="dtKVGBVK4YV1tekJ2WpdPds/y88iuRzHqZqxVX89SKXFotQlbWDtUe8R0Tq3hMeVfV4yZVQV4R8owymlg4eI2g==" saltValue="MfoxXmiuzDn0eZu9Y+zGWQ==" spinCount="100000" sheet="1" objects="1" scenarios="1"/>
  <mergeCells count="39">
    <mergeCell ref="I5:I6"/>
    <mergeCell ref="J5:J6"/>
    <mergeCell ref="K5:K6"/>
    <mergeCell ref="A1:L1"/>
    <mergeCell ref="A2:A6"/>
    <mergeCell ref="B2:B6"/>
    <mergeCell ref="C2:C6"/>
    <mergeCell ref="D2:L2"/>
    <mergeCell ref="D3:H3"/>
    <mergeCell ref="I3:J4"/>
    <mergeCell ref="K3:L4"/>
    <mergeCell ref="D4:D6"/>
    <mergeCell ref="E4:H4"/>
    <mergeCell ref="G22:G23"/>
    <mergeCell ref="H22:H23"/>
    <mergeCell ref="I22:I23"/>
    <mergeCell ref="L5:L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E5:E6"/>
    <mergeCell ref="F5:F6"/>
    <mergeCell ref="G5:H5"/>
    <mergeCell ref="B22:B23"/>
    <mergeCell ref="C22:C23"/>
    <mergeCell ref="D22:D23"/>
    <mergeCell ref="E22:E23"/>
    <mergeCell ref="F22:F23"/>
    <mergeCell ref="J22:J23"/>
    <mergeCell ref="K22:K23"/>
    <mergeCell ref="L22:L23"/>
    <mergeCell ref="K12:K13"/>
    <mergeCell ref="L12:L13"/>
  </mergeCells>
  <pageMargins left="0.7" right="0.7" top="0.75" bottom="0.75" header="0.3" footer="0.3"/>
  <pageSetup paperSize="9" scale="7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F43E-3C75-4DF0-9AED-6AE4B3C30BA8}">
  <dimension ref="A1:F7"/>
  <sheetViews>
    <sheetView workbookViewId="0">
      <selection activeCell="E16" sqref="E16"/>
    </sheetView>
  </sheetViews>
  <sheetFormatPr defaultRowHeight="15" x14ac:dyDescent="0.25"/>
  <cols>
    <col min="1" max="1" width="41.28515625" customWidth="1"/>
  </cols>
  <sheetData>
    <row r="1" spans="1:6" ht="15.75" x14ac:dyDescent="0.25">
      <c r="A1" s="36" t="s">
        <v>91</v>
      </c>
      <c r="B1" s="36"/>
      <c r="C1" s="36"/>
      <c r="D1" s="36"/>
      <c r="E1" s="36"/>
      <c r="F1" s="36"/>
    </row>
    <row r="2" spans="1:6" ht="25.5" x14ac:dyDescent="0.25">
      <c r="A2" s="11"/>
      <c r="B2" s="12" t="s">
        <v>21</v>
      </c>
      <c r="C2" s="12" t="s">
        <v>87</v>
      </c>
    </row>
    <row r="3" spans="1:6" x14ac:dyDescent="0.25">
      <c r="A3" s="12" t="s">
        <v>33</v>
      </c>
      <c r="B3" s="12" t="s">
        <v>34</v>
      </c>
      <c r="C3" s="12">
        <v>1</v>
      </c>
    </row>
    <row r="4" spans="1:6" x14ac:dyDescent="0.25">
      <c r="A4" s="11" t="s">
        <v>88</v>
      </c>
      <c r="B4" s="12">
        <v>1</v>
      </c>
      <c r="C4" s="46">
        <f>C5+C7</f>
        <v>0</v>
      </c>
    </row>
    <row r="5" spans="1:6" ht="36" customHeight="1" x14ac:dyDescent="0.25">
      <c r="A5" s="13" t="s">
        <v>27</v>
      </c>
      <c r="B5" s="35">
        <v>2</v>
      </c>
      <c r="C5" s="45"/>
    </row>
    <row r="6" spans="1:6" ht="36" customHeight="1" x14ac:dyDescent="0.25">
      <c r="A6" s="11" t="s">
        <v>89</v>
      </c>
      <c r="B6" s="35"/>
      <c r="C6" s="45"/>
    </row>
    <row r="7" spans="1:6" ht="36" customHeight="1" x14ac:dyDescent="0.25">
      <c r="A7" s="11" t="s">
        <v>90</v>
      </c>
      <c r="B7" s="12">
        <v>3</v>
      </c>
      <c r="C7" s="44"/>
    </row>
  </sheetData>
  <sheetProtection algorithmName="SHA-512" hashValue="0rBy2aW2LwyOiUrKmF+xPpIp76H4FtXqbTiGNmJN6EhPJkFUAhd/ihtMCMnRVTA1x3iBTzqFV3lLA5vxLddh8Q==" saltValue="uJsIJHPuV/fTzE0/ooxlJQ==" spinCount="100000" sheet="1" objects="1" scenarios="1"/>
  <mergeCells count="3">
    <mergeCell ref="B5:B6"/>
    <mergeCell ref="C5:C6"/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E4ACE-437E-4BE7-9F41-28FCA124EA06}">
  <sheetPr>
    <pageSetUpPr fitToPage="1"/>
  </sheetPr>
  <dimension ref="A1:O25"/>
  <sheetViews>
    <sheetView workbookViewId="0">
      <selection activeCell="A19" sqref="A19:O19"/>
    </sheetView>
  </sheetViews>
  <sheetFormatPr defaultRowHeight="15" x14ac:dyDescent="0.25"/>
  <cols>
    <col min="1" max="1" width="14.42578125" customWidth="1"/>
    <col min="2" max="2" width="6.28515625" customWidth="1"/>
    <col min="3" max="6" width="7" customWidth="1"/>
    <col min="7" max="8" width="3.7109375" customWidth="1"/>
    <col min="9" max="10" width="7" customWidth="1"/>
    <col min="11" max="12" width="4" customWidth="1"/>
    <col min="13" max="15" width="7" customWidth="1"/>
  </cols>
  <sheetData>
    <row r="1" spans="1:15" ht="15.75" x14ac:dyDescent="0.25">
      <c r="A1" s="36" t="s">
        <v>106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0.75" customHeight="1" x14ac:dyDescent="0.25">
      <c r="A2" s="35"/>
      <c r="B2" s="35" t="s">
        <v>21</v>
      </c>
      <c r="C2" s="35" t="s">
        <v>92</v>
      </c>
      <c r="D2" s="35"/>
      <c r="E2" s="35"/>
      <c r="F2" s="35"/>
      <c r="G2" s="35"/>
      <c r="H2" s="35"/>
      <c r="I2" s="35" t="s">
        <v>93</v>
      </c>
      <c r="J2" s="35"/>
      <c r="K2" s="35"/>
      <c r="L2" s="35"/>
      <c r="M2" s="35" t="s">
        <v>94</v>
      </c>
      <c r="N2" s="35"/>
      <c r="O2" s="35"/>
    </row>
    <row r="3" spans="1:15" x14ac:dyDescent="0.25">
      <c r="A3" s="35"/>
      <c r="B3" s="35"/>
      <c r="C3" s="35" t="s">
        <v>26</v>
      </c>
      <c r="D3" s="35" t="s">
        <v>27</v>
      </c>
      <c r="E3" s="35"/>
      <c r="F3" s="35"/>
      <c r="G3" s="35"/>
      <c r="H3" s="35"/>
      <c r="I3" s="35" t="s">
        <v>26</v>
      </c>
      <c r="J3" s="35" t="s">
        <v>27</v>
      </c>
      <c r="K3" s="35"/>
      <c r="L3" s="35"/>
      <c r="M3" s="35" t="s">
        <v>26</v>
      </c>
      <c r="N3" s="35" t="s">
        <v>27</v>
      </c>
      <c r="O3" s="35"/>
    </row>
    <row r="4" spans="1:15" x14ac:dyDescent="0.25">
      <c r="A4" s="35"/>
      <c r="B4" s="35"/>
      <c r="C4" s="35"/>
      <c r="D4" s="35" t="s">
        <v>95</v>
      </c>
      <c r="E4" s="35"/>
      <c r="F4" s="39" t="s">
        <v>28</v>
      </c>
      <c r="G4" s="32" t="s">
        <v>29</v>
      </c>
      <c r="H4" s="32"/>
      <c r="I4" s="35"/>
      <c r="J4" s="39" t="s">
        <v>28</v>
      </c>
      <c r="K4" s="32" t="s">
        <v>29</v>
      </c>
      <c r="L4" s="32"/>
      <c r="M4" s="35"/>
      <c r="N4" s="39" t="s">
        <v>28</v>
      </c>
      <c r="O4" s="32" t="s">
        <v>29</v>
      </c>
    </row>
    <row r="5" spans="1:15" ht="42.75" customHeight="1" x14ac:dyDescent="0.25">
      <c r="A5" s="35"/>
      <c r="B5" s="35"/>
      <c r="C5" s="35"/>
      <c r="D5" s="14" t="s">
        <v>28</v>
      </c>
      <c r="E5" s="3" t="s">
        <v>29</v>
      </c>
      <c r="F5" s="39"/>
      <c r="G5" s="32"/>
      <c r="H5" s="32"/>
      <c r="I5" s="35"/>
      <c r="J5" s="39"/>
      <c r="K5" s="32"/>
      <c r="L5" s="32"/>
      <c r="M5" s="35"/>
      <c r="N5" s="39"/>
      <c r="O5" s="32"/>
    </row>
    <row r="6" spans="1:15" x14ac:dyDescent="0.25">
      <c r="A6" s="12" t="s">
        <v>33</v>
      </c>
      <c r="B6" s="12" t="s">
        <v>34</v>
      </c>
      <c r="C6" s="12">
        <v>1</v>
      </c>
      <c r="D6" s="12">
        <v>2</v>
      </c>
      <c r="E6" s="12">
        <v>3</v>
      </c>
      <c r="F6" s="12">
        <v>4</v>
      </c>
      <c r="G6" s="35">
        <v>5</v>
      </c>
      <c r="H6" s="35"/>
      <c r="I6" s="12">
        <v>6</v>
      </c>
      <c r="J6" s="12">
        <v>7</v>
      </c>
      <c r="K6" s="35">
        <v>8</v>
      </c>
      <c r="L6" s="35"/>
      <c r="M6" s="12">
        <v>9</v>
      </c>
      <c r="N6" s="12">
        <v>10</v>
      </c>
      <c r="O6" s="12">
        <v>11</v>
      </c>
    </row>
    <row r="7" spans="1:15" ht="25.5" x14ac:dyDescent="0.25">
      <c r="A7" s="12" t="s">
        <v>96</v>
      </c>
      <c r="B7" s="12">
        <v>1</v>
      </c>
      <c r="C7" s="46">
        <f>F7+G7</f>
        <v>0</v>
      </c>
      <c r="D7" s="44"/>
      <c r="E7" s="44"/>
      <c r="F7" s="44"/>
      <c r="G7" s="45"/>
      <c r="H7" s="45"/>
      <c r="I7" s="46">
        <f>J7+K7</f>
        <v>0</v>
      </c>
      <c r="J7" s="44"/>
      <c r="K7" s="45"/>
      <c r="L7" s="45"/>
      <c r="M7" s="46">
        <f>N7+O7</f>
        <v>0</v>
      </c>
      <c r="N7" s="44"/>
      <c r="O7" s="44"/>
    </row>
    <row r="8" spans="1:15" ht="25.5" x14ac:dyDescent="0.25">
      <c r="A8" s="12" t="s">
        <v>97</v>
      </c>
      <c r="B8" s="12">
        <v>2</v>
      </c>
      <c r="C8" s="46">
        <f>F8+G8</f>
        <v>0</v>
      </c>
      <c r="D8" s="44"/>
      <c r="E8" s="44"/>
      <c r="F8" s="44"/>
      <c r="G8" s="45"/>
      <c r="H8" s="45"/>
      <c r="I8" s="46">
        <f>J8+K8</f>
        <v>0</v>
      </c>
      <c r="J8" s="44"/>
      <c r="K8" s="45"/>
      <c r="L8" s="45"/>
      <c r="M8" s="46">
        <f>N8+O8</f>
        <v>0</v>
      </c>
      <c r="N8" s="44"/>
      <c r="O8" s="44"/>
    </row>
    <row r="9" spans="1:15" x14ac:dyDescent="0.25">
      <c r="A9" s="12" t="s">
        <v>98</v>
      </c>
      <c r="B9" s="12">
        <v>3</v>
      </c>
      <c r="C9" s="46">
        <f>C7+C8</f>
        <v>0</v>
      </c>
      <c r="D9" s="46">
        <f>D7+D8</f>
        <v>0</v>
      </c>
      <c r="E9" s="46">
        <f>E7+E8</f>
        <v>0</v>
      </c>
      <c r="F9" s="46">
        <f>F7+F8</f>
        <v>0</v>
      </c>
      <c r="G9" s="45">
        <v>0</v>
      </c>
      <c r="H9" s="45"/>
      <c r="I9" s="46">
        <f>I7+I8</f>
        <v>0</v>
      </c>
      <c r="J9" s="46">
        <f>J7+J8</f>
        <v>0</v>
      </c>
      <c r="K9" s="45">
        <v>0</v>
      </c>
      <c r="L9" s="45"/>
      <c r="M9" s="46">
        <f>M7+M8</f>
        <v>0</v>
      </c>
      <c r="N9" s="46">
        <f>N7+N8</f>
        <v>0</v>
      </c>
      <c r="O9" s="46">
        <f>O7+O8</f>
        <v>0</v>
      </c>
    </row>
    <row r="10" spans="1:15" x14ac:dyDescent="0.25">
      <c r="A10" s="2"/>
      <c r="B10" s="2"/>
      <c r="C10" s="2"/>
      <c r="D10" s="37"/>
      <c r="E10" s="37"/>
      <c r="F10" s="37"/>
      <c r="G10" s="37"/>
      <c r="H10" s="37"/>
      <c r="I10" s="2"/>
      <c r="J10" s="37"/>
      <c r="K10" s="37"/>
      <c r="L10" s="37"/>
      <c r="M10" s="2"/>
      <c r="N10" s="37"/>
      <c r="O10" s="37"/>
    </row>
    <row r="11" spans="1:15" x14ac:dyDescent="0.25">
      <c r="A11" s="38" t="s">
        <v>99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ht="15.75" customHeight="1" x14ac:dyDescent="0.25">
      <c r="A14" s="48" t="s">
        <v>100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15.75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15.75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15.75" customHeight="1" x14ac:dyDescent="0.25">
      <c r="A17" s="48" t="s">
        <v>101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9" t="s">
        <v>102</v>
      </c>
      <c r="M17" s="49"/>
      <c r="N17" s="49"/>
      <c r="O17" s="49"/>
    </row>
    <row r="18" spans="1:15" x14ac:dyDescent="0.25">
      <c r="A18" s="50" t="s">
        <v>103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.75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5.75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5.75" customHeight="1" x14ac:dyDescent="0.25">
      <c r="A21" s="48" t="s">
        <v>104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x14ac:dyDescent="0.25">
      <c r="A22" s="50" t="s">
        <v>103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.75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ht="15.7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30" customHeight="1" x14ac:dyDescent="0.25">
      <c r="A25" s="52" t="s">
        <v>105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</sheetData>
  <sheetProtection algorithmName="SHA-512" hashValue="D1VxIZ/mK8h8nGeeCXPbfqvo8zwCHxqF41gTqd5KAcWUHr6uk6EExc+H2fUwkvi9yRbn638zsTSnEXKijciqGA==" saltValue="8aebIqb+u3PHgA1RlfrZjg==" spinCount="100000" sheet="1" objects="1" scenarios="1"/>
  <mergeCells count="48">
    <mergeCell ref="A1:O1"/>
    <mergeCell ref="A2:A5"/>
    <mergeCell ref="B2:B5"/>
    <mergeCell ref="C2:H2"/>
    <mergeCell ref="I2:L2"/>
    <mergeCell ref="M2:O2"/>
    <mergeCell ref="C3:C5"/>
    <mergeCell ref="D3:H3"/>
    <mergeCell ref="I3:I5"/>
    <mergeCell ref="J3:L3"/>
    <mergeCell ref="M3:M5"/>
    <mergeCell ref="N3:O3"/>
    <mergeCell ref="D4:E4"/>
    <mergeCell ref="F4:F5"/>
    <mergeCell ref="G4:H5"/>
    <mergeCell ref="J4:J5"/>
    <mergeCell ref="K4:L5"/>
    <mergeCell ref="N4:N5"/>
    <mergeCell ref="O4:O5"/>
    <mergeCell ref="N10:O10"/>
    <mergeCell ref="G6:H6"/>
    <mergeCell ref="K6:L6"/>
    <mergeCell ref="G7:H7"/>
    <mergeCell ref="K7:L7"/>
    <mergeCell ref="G8:H8"/>
    <mergeCell ref="K8:L8"/>
    <mergeCell ref="G9:H9"/>
    <mergeCell ref="K9:L9"/>
    <mergeCell ref="D10:E10"/>
    <mergeCell ref="F10:H10"/>
    <mergeCell ref="J10:L10"/>
    <mergeCell ref="A20:O20"/>
    <mergeCell ref="A11:O11"/>
    <mergeCell ref="A12:O12"/>
    <mergeCell ref="A13:O13"/>
    <mergeCell ref="A14:G14"/>
    <mergeCell ref="H14:O14"/>
    <mergeCell ref="A15:O15"/>
    <mergeCell ref="A16:O16"/>
    <mergeCell ref="A17:K17"/>
    <mergeCell ref="L17:O17"/>
    <mergeCell ref="A18:O18"/>
    <mergeCell ref="A19:O19"/>
    <mergeCell ref="A21:O21"/>
    <mergeCell ref="A22:O22"/>
    <mergeCell ref="A23:O23"/>
    <mergeCell ref="A24:O24"/>
    <mergeCell ref="A25:O25"/>
  </mergeCells>
  <pageMargins left="0.7" right="0.7" top="0.75" bottom="0.75" header="0.3" footer="0.3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639D8-FD70-4B2A-8DE6-A34690F686B8}">
  <dimension ref="A1:A13"/>
  <sheetViews>
    <sheetView tabSelected="1" workbookViewId="0">
      <selection activeCell="A6" sqref="A6"/>
    </sheetView>
  </sheetViews>
  <sheetFormatPr defaultRowHeight="15" x14ac:dyDescent="0.25"/>
  <cols>
    <col min="1" max="1" width="80.140625" bestFit="1" customWidth="1"/>
  </cols>
  <sheetData>
    <row r="1" spans="1:1" x14ac:dyDescent="0.25">
      <c r="A1" s="17" t="s">
        <v>119</v>
      </c>
    </row>
    <row r="2" spans="1:1" x14ac:dyDescent="0.25">
      <c r="A2" s="15" t="s">
        <v>107</v>
      </c>
    </row>
    <row r="3" spans="1:1" x14ac:dyDescent="0.25">
      <c r="A3" s="16" t="s">
        <v>108</v>
      </c>
    </row>
    <row r="4" spans="1:1" x14ac:dyDescent="0.25">
      <c r="A4" s="16" t="s">
        <v>109</v>
      </c>
    </row>
    <row r="5" spans="1:1" x14ac:dyDescent="0.25">
      <c r="A5" s="16" t="s">
        <v>110</v>
      </c>
    </row>
    <row r="6" spans="1:1" x14ac:dyDescent="0.25">
      <c r="A6" s="16" t="s">
        <v>111</v>
      </c>
    </row>
    <row r="7" spans="1:1" x14ac:dyDescent="0.25">
      <c r="A7" s="15" t="s">
        <v>112</v>
      </c>
    </row>
    <row r="8" spans="1:1" x14ac:dyDescent="0.25">
      <c r="A8" s="16" t="s">
        <v>113</v>
      </c>
    </row>
    <row r="9" spans="1:1" x14ac:dyDescent="0.25">
      <c r="A9" s="15" t="s">
        <v>114</v>
      </c>
    </row>
    <row r="10" spans="1:1" x14ac:dyDescent="0.25">
      <c r="A10" s="16" t="s">
        <v>115</v>
      </c>
    </row>
    <row r="11" spans="1:1" x14ac:dyDescent="0.25">
      <c r="A11" s="16" t="s">
        <v>116</v>
      </c>
    </row>
    <row r="12" spans="1:1" x14ac:dyDescent="0.25">
      <c r="A12" s="16" t="s">
        <v>117</v>
      </c>
    </row>
    <row r="13" spans="1:1" x14ac:dyDescent="0.25">
      <c r="A13" s="16" t="s">
        <v>118</v>
      </c>
    </row>
  </sheetData>
  <sheetProtection algorithmName="SHA-512" hashValue="NgXtkEgOQoTSFYJ0UwEUlFBAtm8zxW99lTpH34AmCKgHoa2wE2coi1i2REomOhBXrp9m1kl/iceg0W1guMrPRQ==" saltValue="SpOORCvYPtUYTGQ6hAsD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Titullapa</vt:lpstr>
      <vt:lpstr>1_tab_Stacionars</vt:lpstr>
      <vt:lpstr>2_tab_Ekspertizes</vt:lpstr>
      <vt:lpstr>3_tab_Aizvietojosa_arstesana</vt:lpstr>
      <vt:lpstr>Tabulu_apraksti</vt:lpstr>
      <vt:lpstr>Titullapa!Check10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2018-12-20T12:30:06Z</dcterms:modified>
</cp:coreProperties>
</file>